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3"/>
  </bookViews>
  <sheets>
    <sheet name="1 поток" sheetId="11" r:id="rId1"/>
    <sheet name="2 поток" sheetId="14" r:id="rId2"/>
    <sheet name="Кубок АB" sheetId="10" r:id="rId3"/>
    <sheet name="Кубок A" sheetId="13" r:id="rId4"/>
    <sheet name="Кубок B" sheetId="6" r:id="rId5"/>
    <sheet name="Регистрация" sheetId="7" r:id="rId6"/>
    <sheet name="Рейтинг" sheetId="8" r:id="rId7"/>
  </sheets>
  <calcPr calcId="144525" calcOnSave="0"/>
</workbook>
</file>

<file path=xl/calcChain.xml><?xml version="1.0" encoding="utf-8"?>
<calcChain xmlns="http://schemas.openxmlformats.org/spreadsheetml/2006/main">
  <c r="B36" i="13" l="1"/>
  <c r="F30" i="13"/>
  <c r="J26" i="13" s="1"/>
  <c r="N18" i="13" s="1"/>
  <c r="F22" i="13"/>
  <c r="B40" i="13" s="1"/>
  <c r="F38" i="13" s="1"/>
  <c r="F14" i="13"/>
  <c r="F6" i="13"/>
  <c r="J10" i="13" s="1"/>
  <c r="B72" i="10" l="1"/>
  <c r="F70" i="10"/>
  <c r="B68" i="10"/>
  <c r="F62" i="10"/>
  <c r="J58" i="10"/>
  <c r="F54" i="10"/>
  <c r="N50" i="10"/>
  <c r="F46" i="10"/>
  <c r="J42" i="10"/>
  <c r="F38" i="10"/>
  <c r="R34" i="10"/>
  <c r="F30" i="10"/>
  <c r="J26" i="10"/>
  <c r="F22" i="10"/>
  <c r="N18" i="10"/>
  <c r="F14" i="10"/>
  <c r="J10" i="10"/>
  <c r="F6" i="10"/>
  <c r="F38" i="6" l="1"/>
  <c r="B36" i="6"/>
  <c r="F30" i="6"/>
  <c r="B40" i="6" s="1"/>
  <c r="F22" i="6"/>
  <c r="J26" i="6" s="1"/>
  <c r="F14" i="6"/>
  <c r="J10" i="6" s="1"/>
  <c r="N18" i="6" s="1"/>
  <c r="F6" i="6"/>
</calcChain>
</file>

<file path=xl/sharedStrings.xml><?xml version="1.0" encoding="utf-8"?>
<sst xmlns="http://schemas.openxmlformats.org/spreadsheetml/2006/main" count="434" uniqueCount="240">
  <si>
    <t>дор.</t>
  </si>
  <si>
    <t>Кубок А</t>
  </si>
  <si>
    <t>Кубок B</t>
  </si>
  <si>
    <t xml:space="preserve"> Лукьянова</t>
  </si>
  <si>
    <t>Лукьянова Ирина</t>
  </si>
  <si>
    <t xml:space="preserve"> Коппа</t>
  </si>
  <si>
    <t>Коппа Нина</t>
  </si>
  <si>
    <t xml:space="preserve"> Воробьева</t>
  </si>
  <si>
    <t>Воробьева Лиза</t>
  </si>
  <si>
    <t xml:space="preserve"> Кирменская</t>
  </si>
  <si>
    <t>Кирменская Елена</t>
  </si>
  <si>
    <t xml:space="preserve"> Головко</t>
  </si>
  <si>
    <t>Головко Татьяна</t>
  </si>
  <si>
    <t xml:space="preserve"> Рылова</t>
  </si>
  <si>
    <t>Рылова</t>
  </si>
  <si>
    <t>Реброва</t>
  </si>
  <si>
    <t xml:space="preserve"> Березнеговская</t>
  </si>
  <si>
    <t>Березнеговская Светлана</t>
  </si>
  <si>
    <t xml:space="preserve"> Чекмарева</t>
  </si>
  <si>
    <t>Чекмарева Татьяна</t>
  </si>
  <si>
    <t xml:space="preserve"> Артюхина</t>
  </si>
  <si>
    <t>Артюхина Елена</t>
  </si>
  <si>
    <t xml:space="preserve"> Петрушко</t>
  </si>
  <si>
    <t>Петрушко Юлия</t>
  </si>
  <si>
    <t xml:space="preserve"> Крылова</t>
  </si>
  <si>
    <t>Крылова Светлана</t>
  </si>
  <si>
    <t xml:space="preserve"> Павлова</t>
  </si>
  <si>
    <t>Павлова Ирина</t>
  </si>
  <si>
    <t xml:space="preserve"> Соколова</t>
  </si>
  <si>
    <t>Соколова Ольга</t>
  </si>
  <si>
    <t xml:space="preserve"> Зимина</t>
  </si>
  <si>
    <t>Зимина Светлана</t>
  </si>
  <si>
    <t xml:space="preserve"> Хафизова</t>
  </si>
  <si>
    <t>Хафизова Индира</t>
  </si>
  <si>
    <t xml:space="preserve"> Мирошниченко</t>
  </si>
  <si>
    <t>Мирошниченко Вера</t>
  </si>
  <si>
    <t xml:space="preserve"> Полякова</t>
  </si>
  <si>
    <t>Полякова Оксана</t>
  </si>
  <si>
    <t xml:space="preserve"> Пашинина</t>
  </si>
  <si>
    <t>Пашинина</t>
  </si>
  <si>
    <t>Тихомирова</t>
  </si>
  <si>
    <t xml:space="preserve"> Костяная</t>
  </si>
  <si>
    <t>Костяная</t>
  </si>
  <si>
    <t xml:space="preserve"> Трофимова</t>
  </si>
  <si>
    <t>Трофимова Катерина</t>
  </si>
  <si>
    <t xml:space="preserve"> Зубова</t>
  </si>
  <si>
    <t>Зубова Наталья</t>
  </si>
  <si>
    <t>Курбанова Маргарита</t>
  </si>
  <si>
    <t>Крошилова Ирина</t>
  </si>
  <si>
    <t>Алкина Светлана</t>
  </si>
  <si>
    <t>Савченко Елена</t>
  </si>
  <si>
    <t>Бублик Татьяна</t>
  </si>
  <si>
    <t>Мурашова Лена</t>
  </si>
  <si>
    <t>Дубовицкая Ольга</t>
  </si>
  <si>
    <t>Скляр Светлана</t>
  </si>
  <si>
    <t>Бирюкова Наталья</t>
  </si>
  <si>
    <t>Пименова Татьяна</t>
  </si>
  <si>
    <t>Комарова Елена</t>
  </si>
  <si>
    <t>Баринова Светлана</t>
  </si>
  <si>
    <t>Сафонова Светлана</t>
  </si>
  <si>
    <t>Гурина Юлия</t>
  </si>
  <si>
    <t>Казанцева Татьяна</t>
  </si>
  <si>
    <t>Трушина Надежда</t>
  </si>
  <si>
    <t>Ткаченко Анна</t>
  </si>
  <si>
    <t>Кирдеева Надежда</t>
  </si>
  <si>
    <t>Кузнецова Елена</t>
  </si>
  <si>
    <t>Пелевина Наталия</t>
  </si>
  <si>
    <t>Багаутдинова Гульназ</t>
  </si>
  <si>
    <t>Коргунова Мария</t>
  </si>
  <si>
    <t>Кондратова Нина</t>
  </si>
  <si>
    <t>Большакова Мария</t>
  </si>
  <si>
    <t>Иванова Ольга</t>
  </si>
  <si>
    <t>Кайтукова Фатима</t>
  </si>
  <si>
    <t>Хафизова</t>
  </si>
  <si>
    <t>Лукьянова</t>
  </si>
  <si>
    <t>Кирменская</t>
  </si>
  <si>
    <t>Березнеговская</t>
  </si>
  <si>
    <t>Соколова</t>
  </si>
  <si>
    <t>Зимина</t>
  </si>
  <si>
    <t>Артюхина</t>
  </si>
  <si>
    <t>Павлова</t>
  </si>
  <si>
    <t>Зубова</t>
  </si>
  <si>
    <t>Полякова</t>
  </si>
  <si>
    <t>Трофимова</t>
  </si>
  <si>
    <t>Петрушко</t>
  </si>
  <si>
    <t xml:space="preserve">  Тихомирова</t>
  </si>
  <si>
    <t>1.1</t>
  </si>
  <si>
    <t>8.2</t>
  </si>
  <si>
    <t>5.1</t>
  </si>
  <si>
    <t>4.2</t>
  </si>
  <si>
    <t>7.1</t>
  </si>
  <si>
    <t>2.2</t>
  </si>
  <si>
    <t>3.1</t>
  </si>
  <si>
    <t>6.2</t>
  </si>
  <si>
    <t>1.2</t>
  </si>
  <si>
    <t>8.1</t>
  </si>
  <si>
    <t>5.2</t>
  </si>
  <si>
    <t>4.1</t>
  </si>
  <si>
    <t>7.2</t>
  </si>
  <si>
    <t>2.1</t>
  </si>
  <si>
    <t>3.2</t>
  </si>
  <si>
    <t>6.1</t>
  </si>
  <si>
    <t>Воробьёва</t>
  </si>
  <si>
    <t>Чекмарёва</t>
  </si>
  <si>
    <t>Кубок A</t>
  </si>
  <si>
    <t>Место</t>
  </si>
  <si>
    <t>Результат</t>
  </si>
  <si>
    <t>Бхгц.</t>
  </si>
  <si>
    <t>Прогресс.</t>
  </si>
  <si>
    <t xml:space="preserve"> Детал.  </t>
  </si>
  <si>
    <t xml:space="preserve">  9.0</t>
  </si>
  <si>
    <t xml:space="preserve">     10.0</t>
  </si>
  <si>
    <t xml:space="preserve">      9.0</t>
  </si>
  <si>
    <t xml:space="preserve">      8.0</t>
  </si>
  <si>
    <t xml:space="preserve">  7.0</t>
  </si>
  <si>
    <t xml:space="preserve">      6.0</t>
  </si>
  <si>
    <t xml:space="preserve">      4.0</t>
  </si>
  <si>
    <t xml:space="preserve">  8.0</t>
  </si>
  <si>
    <t xml:space="preserve">  6.0</t>
  </si>
  <si>
    <t xml:space="preserve">      2.0</t>
  </si>
  <si>
    <t xml:space="preserve">  5.0</t>
  </si>
  <si>
    <t xml:space="preserve">      1.0</t>
  </si>
  <si>
    <t xml:space="preserve">      0.0</t>
  </si>
  <si>
    <t>1 тур</t>
  </si>
  <si>
    <t xml:space="preserve"> (4.0-13.0)</t>
  </si>
  <si>
    <t xml:space="preserve">(13.0-1.0) </t>
  </si>
  <si>
    <t xml:space="preserve">(13.0-3.0) </t>
  </si>
  <si>
    <t xml:space="preserve"> (8.0-9.0) </t>
  </si>
  <si>
    <t>2 тур</t>
  </si>
  <si>
    <t>(13.0-12.0)</t>
  </si>
  <si>
    <t xml:space="preserve">(13.0-6.0) </t>
  </si>
  <si>
    <t xml:space="preserve"> (6.0-13.0)</t>
  </si>
  <si>
    <t xml:space="preserve">(13.0-7.0) </t>
  </si>
  <si>
    <t>(13.0-10.0)</t>
  </si>
  <si>
    <t>3 тур</t>
  </si>
  <si>
    <t xml:space="preserve"> (7.0-13.0)</t>
  </si>
  <si>
    <t>4 тур</t>
  </si>
  <si>
    <t xml:space="preserve">(13.0-5.0) </t>
  </si>
  <si>
    <t xml:space="preserve"> (3.0-13.0)</t>
  </si>
  <si>
    <t xml:space="preserve"> 10.0</t>
  </si>
  <si>
    <t xml:space="preserve">Петрушко,     </t>
  </si>
  <si>
    <t>32.0-36.0</t>
  </si>
  <si>
    <t xml:space="preserve">      3.0</t>
  </si>
  <si>
    <t>32.0-48.0</t>
  </si>
  <si>
    <t xml:space="preserve">Петрушко,  </t>
  </si>
  <si>
    <t xml:space="preserve">(13.0-9.0) </t>
  </si>
  <si>
    <t xml:space="preserve"> (8.0-13.0)</t>
  </si>
  <si>
    <t xml:space="preserve"> (8.0-10.0)</t>
  </si>
  <si>
    <t xml:space="preserve">Павлова,   </t>
  </si>
  <si>
    <t xml:space="preserve">Пашинина,   </t>
  </si>
  <si>
    <t xml:space="preserve">Крылова,   </t>
  </si>
  <si>
    <t xml:space="preserve">Чекмарёва,  </t>
  </si>
  <si>
    <t xml:space="preserve">Лукьянова, </t>
  </si>
  <si>
    <t xml:space="preserve">Тихомирова, </t>
  </si>
  <si>
    <t xml:space="preserve">Зимина,    </t>
  </si>
  <si>
    <t xml:space="preserve">Полякова,   </t>
  </si>
  <si>
    <t xml:space="preserve">Коппа,     </t>
  </si>
  <si>
    <t xml:space="preserve">Воробьева,  </t>
  </si>
  <si>
    <t xml:space="preserve">Костяная,  </t>
  </si>
  <si>
    <t xml:space="preserve">Кирменская, </t>
  </si>
  <si>
    <t xml:space="preserve">Павлова,    </t>
  </si>
  <si>
    <t xml:space="preserve"> (3.0-10.0)</t>
  </si>
  <si>
    <t xml:space="preserve">Лукьянова,  </t>
  </si>
  <si>
    <t xml:space="preserve">(12.0-9.0) </t>
  </si>
  <si>
    <t xml:space="preserve">Коппа,      </t>
  </si>
  <si>
    <t xml:space="preserve">Зимина,     </t>
  </si>
  <si>
    <t xml:space="preserve">Крылова,    </t>
  </si>
  <si>
    <t xml:space="preserve"> (8.0-12.0)</t>
  </si>
  <si>
    <t xml:space="preserve">Костяная,   </t>
  </si>
  <si>
    <t>(5.0-13.0)</t>
  </si>
  <si>
    <t xml:space="preserve">Полякова,  </t>
  </si>
  <si>
    <t>(9.0-13.0)</t>
  </si>
  <si>
    <t>(0.0-13.0)</t>
  </si>
  <si>
    <t xml:space="preserve">Чекмарёва, </t>
  </si>
  <si>
    <t>(4.0-13.0)</t>
  </si>
  <si>
    <t xml:space="preserve">Воробьева, </t>
  </si>
  <si>
    <t>(5.0-12.0)</t>
  </si>
  <si>
    <t>(8.0-12.0)</t>
  </si>
  <si>
    <t xml:space="preserve">(12.0-7.0) </t>
  </si>
  <si>
    <t>(12.0-11.0)</t>
  </si>
  <si>
    <t xml:space="preserve"> (7.0-6.0) </t>
  </si>
  <si>
    <t>51.0-28.0</t>
  </si>
  <si>
    <t>37.0-36.0</t>
  </si>
  <si>
    <t xml:space="preserve">      7.0</t>
  </si>
  <si>
    <t>47.0-39.0</t>
  </si>
  <si>
    <t>40.0-34.0</t>
  </si>
  <si>
    <t>40.0-29.0</t>
  </si>
  <si>
    <t>37.0-31.0</t>
  </si>
  <si>
    <t>33.0-40.0</t>
  </si>
  <si>
    <t>36.0-37.0</t>
  </si>
  <si>
    <t>34.0-42.0</t>
  </si>
  <si>
    <t>34.0-46.0</t>
  </si>
  <si>
    <t>27.0-50.0</t>
  </si>
  <si>
    <t xml:space="preserve">Имя         </t>
  </si>
  <si>
    <t xml:space="preserve">Артюхина,     </t>
  </si>
  <si>
    <t xml:space="preserve">Реброва,        </t>
  </si>
  <si>
    <t xml:space="preserve">Головко,      </t>
  </si>
  <si>
    <t xml:space="preserve">Хафизова,       </t>
  </si>
  <si>
    <t>(12.0-13.0)</t>
  </si>
  <si>
    <t xml:space="preserve">Трофимова,      </t>
  </si>
  <si>
    <t xml:space="preserve">Рылова,       </t>
  </si>
  <si>
    <t xml:space="preserve">Зубова,         </t>
  </si>
  <si>
    <t xml:space="preserve">Мирошниченко, </t>
  </si>
  <si>
    <t xml:space="preserve">(11.0-9.0) </t>
  </si>
  <si>
    <t xml:space="preserve">Кайтукова,      </t>
  </si>
  <si>
    <t xml:space="preserve">Соколова,     </t>
  </si>
  <si>
    <t xml:space="preserve">(10.0-8.0) </t>
  </si>
  <si>
    <t xml:space="preserve">Березнеговская, </t>
  </si>
  <si>
    <t xml:space="preserve"> (7.0-12.0)</t>
  </si>
  <si>
    <t xml:space="preserve">Артюхина,  </t>
  </si>
  <si>
    <t xml:space="preserve">Рылова,    </t>
  </si>
  <si>
    <t xml:space="preserve">Мирошниченко,   </t>
  </si>
  <si>
    <t xml:space="preserve">Соколова,  </t>
  </si>
  <si>
    <t xml:space="preserve">Головко,   </t>
  </si>
  <si>
    <t>(12.0-10.0)</t>
  </si>
  <si>
    <t xml:space="preserve">Кайтукова, </t>
  </si>
  <si>
    <t>(11.0-13.0)</t>
  </si>
  <si>
    <t xml:space="preserve">Петрушко,       </t>
  </si>
  <si>
    <t xml:space="preserve">Зубова,    </t>
  </si>
  <si>
    <t xml:space="preserve">Трофимова, </t>
  </si>
  <si>
    <t>(11.0-10.0)</t>
  </si>
  <si>
    <t xml:space="preserve">Головко,        </t>
  </si>
  <si>
    <t xml:space="preserve">Артюхина,       </t>
  </si>
  <si>
    <t xml:space="preserve">Зубова,       </t>
  </si>
  <si>
    <t xml:space="preserve"> (4.0-8.0) </t>
  </si>
  <si>
    <t xml:space="preserve">Трофимова,    </t>
  </si>
  <si>
    <t xml:space="preserve">Реброва,      </t>
  </si>
  <si>
    <t>50.0-31.0</t>
  </si>
  <si>
    <t>41.0-38.0</t>
  </si>
  <si>
    <t>51.0-33.0</t>
  </si>
  <si>
    <t>49.0-30.0</t>
  </si>
  <si>
    <t>51.0-40.0</t>
  </si>
  <si>
    <t xml:space="preserve">Рылова,         </t>
  </si>
  <si>
    <t xml:space="preserve">Соколова,       </t>
  </si>
  <si>
    <t>43.0-37.0</t>
  </si>
  <si>
    <t>41.0-43.0</t>
  </si>
  <si>
    <t>30.0-45.0</t>
  </si>
  <si>
    <t>36.0-38.0</t>
  </si>
  <si>
    <t>23.0-52.0</t>
  </si>
  <si>
    <t xml:space="preserve">Имя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</si>
</sst>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</font>
    <font>
      <sz val="8"/>
      <color rgb="FF4C4C4C"/>
      <name val="Trebuchet MS"/>
      <family val="2"/>
      <charset val="204"/>
    </font>
    <font>
      <b/>
      <sz val="2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shrinkToFi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9" fillId="0" borderId="2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10" fillId="0" borderId="0" xfId="0" applyFont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8.7109375" style="26" customWidth="1"/>
    <col min="2" max="2" width="23.5703125" style="26" customWidth="1"/>
    <col min="3" max="3" width="16.28515625" style="26" customWidth="1"/>
    <col min="4" max="4" width="15" style="26" customWidth="1"/>
    <col min="5" max="5" width="14.42578125" style="26" customWidth="1"/>
    <col min="6" max="6" width="17.28515625" style="26" customWidth="1"/>
    <col min="7" max="16384" width="9.140625" style="26"/>
  </cols>
  <sheetData>
    <row r="1" spans="1:6" ht="19.5" thickBot="1" x14ac:dyDescent="0.35">
      <c r="A1" s="36" t="s">
        <v>105</v>
      </c>
      <c r="B1" s="36" t="s">
        <v>193</v>
      </c>
      <c r="C1" s="36" t="s">
        <v>106</v>
      </c>
      <c r="D1" s="36" t="s">
        <v>107</v>
      </c>
      <c r="E1" s="36" t="s">
        <v>108</v>
      </c>
      <c r="F1" s="36" t="s">
        <v>109</v>
      </c>
    </row>
    <row r="2" spans="1:6" ht="18.75" x14ac:dyDescent="0.3">
      <c r="A2" s="37">
        <v>1</v>
      </c>
      <c r="B2" s="37" t="s">
        <v>155</v>
      </c>
      <c r="C2" s="37">
        <v>4</v>
      </c>
      <c r="D2" s="37" t="s">
        <v>139</v>
      </c>
      <c r="E2" s="37" t="s">
        <v>111</v>
      </c>
      <c r="F2" s="37" t="s">
        <v>181</v>
      </c>
    </row>
    <row r="3" spans="1:6" ht="18.75" x14ac:dyDescent="0.3">
      <c r="A3" s="38">
        <v>2</v>
      </c>
      <c r="B3" s="38" t="s">
        <v>162</v>
      </c>
      <c r="C3" s="38">
        <v>3</v>
      </c>
      <c r="D3" s="38" t="s">
        <v>110</v>
      </c>
      <c r="E3" s="38" t="s">
        <v>113</v>
      </c>
      <c r="F3" s="37" t="s">
        <v>182</v>
      </c>
    </row>
    <row r="4" spans="1:6" ht="18.75" x14ac:dyDescent="0.3">
      <c r="A4" s="38">
        <v>3</v>
      </c>
      <c r="B4" s="38" t="s">
        <v>160</v>
      </c>
      <c r="C4" s="38">
        <v>3</v>
      </c>
      <c r="D4" s="38" t="s">
        <v>117</v>
      </c>
      <c r="E4" s="38" t="s">
        <v>183</v>
      </c>
      <c r="F4" s="37" t="s">
        <v>184</v>
      </c>
    </row>
    <row r="5" spans="1:6" ht="18.75" x14ac:dyDescent="0.3">
      <c r="A5" s="38">
        <v>4</v>
      </c>
      <c r="B5" s="38" t="s">
        <v>159</v>
      </c>
      <c r="C5" s="38">
        <v>2</v>
      </c>
      <c r="D5" s="38" t="s">
        <v>139</v>
      </c>
      <c r="E5" s="38" t="s">
        <v>183</v>
      </c>
      <c r="F5" s="37" t="s">
        <v>185</v>
      </c>
    </row>
    <row r="6" spans="1:6" ht="18.75" x14ac:dyDescent="0.3">
      <c r="A6" s="38">
        <v>5</v>
      </c>
      <c r="B6" s="38" t="s">
        <v>157</v>
      </c>
      <c r="C6" s="38">
        <v>2</v>
      </c>
      <c r="D6" s="38" t="s">
        <v>110</v>
      </c>
      <c r="E6" s="38" t="s">
        <v>115</v>
      </c>
      <c r="F6" s="37" t="s">
        <v>186</v>
      </c>
    </row>
    <row r="7" spans="1:6" ht="18.75" x14ac:dyDescent="0.3">
      <c r="A7" s="38">
        <v>6</v>
      </c>
      <c r="B7" s="38" t="s">
        <v>151</v>
      </c>
      <c r="C7" s="38">
        <v>2</v>
      </c>
      <c r="D7" s="38" t="s">
        <v>110</v>
      </c>
      <c r="E7" s="38" t="s">
        <v>115</v>
      </c>
      <c r="F7" s="37" t="s">
        <v>187</v>
      </c>
    </row>
    <row r="8" spans="1:6" ht="18.75" x14ac:dyDescent="0.3">
      <c r="A8" s="38">
        <v>7</v>
      </c>
      <c r="B8" s="38" t="s">
        <v>165</v>
      </c>
      <c r="C8" s="38">
        <v>2</v>
      </c>
      <c r="D8" s="38" t="s">
        <v>114</v>
      </c>
      <c r="E8" s="38" t="s">
        <v>116</v>
      </c>
      <c r="F8" s="37" t="s">
        <v>188</v>
      </c>
    </row>
    <row r="9" spans="1:6" ht="19.5" thickBot="1" x14ac:dyDescent="0.35">
      <c r="A9" s="39">
        <v>8</v>
      </c>
      <c r="B9" s="39" t="s">
        <v>168</v>
      </c>
      <c r="C9" s="39">
        <v>2</v>
      </c>
      <c r="D9" s="39" t="s">
        <v>118</v>
      </c>
      <c r="E9" s="39" t="s">
        <v>116</v>
      </c>
      <c r="F9" s="39" t="s">
        <v>141</v>
      </c>
    </row>
    <row r="10" spans="1:6" ht="18.75" x14ac:dyDescent="0.3">
      <c r="A10" s="37">
        <v>9</v>
      </c>
      <c r="B10" s="37" t="s">
        <v>164</v>
      </c>
      <c r="C10" s="37">
        <v>2</v>
      </c>
      <c r="D10" s="37" t="s">
        <v>120</v>
      </c>
      <c r="E10" s="37" t="s">
        <v>142</v>
      </c>
      <c r="F10" s="37" t="s">
        <v>189</v>
      </c>
    </row>
    <row r="11" spans="1:6" ht="18.75" x14ac:dyDescent="0.3">
      <c r="A11" s="38">
        <v>10</v>
      </c>
      <c r="B11" s="38" t="s">
        <v>153</v>
      </c>
      <c r="C11" s="38">
        <v>1</v>
      </c>
      <c r="D11" s="38" t="s">
        <v>110</v>
      </c>
      <c r="E11" s="38" t="s">
        <v>142</v>
      </c>
      <c r="F11" s="37" t="s">
        <v>190</v>
      </c>
    </row>
    <row r="12" spans="1:6" ht="18.75" x14ac:dyDescent="0.3">
      <c r="A12" s="38">
        <v>11</v>
      </c>
      <c r="B12" s="38" t="s">
        <v>166</v>
      </c>
      <c r="C12" s="38">
        <v>1</v>
      </c>
      <c r="D12" s="38" t="s">
        <v>118</v>
      </c>
      <c r="E12" s="38" t="s">
        <v>119</v>
      </c>
      <c r="F12" s="37" t="s">
        <v>191</v>
      </c>
    </row>
    <row r="13" spans="1:6" ht="18.75" x14ac:dyDescent="0.3">
      <c r="A13" s="38">
        <v>12</v>
      </c>
      <c r="B13" s="38" t="s">
        <v>149</v>
      </c>
      <c r="C13" s="38">
        <v>0</v>
      </c>
      <c r="D13" s="38" t="s">
        <v>117</v>
      </c>
      <c r="E13" s="38" t="s">
        <v>122</v>
      </c>
      <c r="F13" s="37" t="s">
        <v>192</v>
      </c>
    </row>
    <row r="15" spans="1:6" ht="15.75" x14ac:dyDescent="0.25">
      <c r="A15" s="40"/>
      <c r="B15" s="40" t="s">
        <v>123</v>
      </c>
      <c r="C15" s="40"/>
      <c r="D15" s="40"/>
    </row>
    <row r="16" spans="1:6" ht="15.75" x14ac:dyDescent="0.25">
      <c r="A16" s="40">
        <v>1</v>
      </c>
      <c r="B16" s="40" t="s">
        <v>148</v>
      </c>
      <c r="C16" s="40" t="s">
        <v>130</v>
      </c>
      <c r="D16" s="40" t="s">
        <v>149</v>
      </c>
    </row>
    <row r="17" spans="1:4" ht="15.75" x14ac:dyDescent="0.25">
      <c r="A17" s="40">
        <v>2</v>
      </c>
      <c r="B17" s="40" t="s">
        <v>150</v>
      </c>
      <c r="C17" s="40" t="s">
        <v>131</v>
      </c>
      <c r="D17" s="40" t="s">
        <v>151</v>
      </c>
    </row>
    <row r="18" spans="1:4" ht="15.75" x14ac:dyDescent="0.25">
      <c r="A18" s="40">
        <v>3</v>
      </c>
      <c r="B18" s="40" t="s">
        <v>152</v>
      </c>
      <c r="C18" s="40" t="s">
        <v>129</v>
      </c>
      <c r="D18" s="40" t="s">
        <v>153</v>
      </c>
    </row>
    <row r="19" spans="1:4" ht="15.75" x14ac:dyDescent="0.25">
      <c r="A19" s="40">
        <v>4</v>
      </c>
      <c r="B19" s="40" t="s">
        <v>154</v>
      </c>
      <c r="C19" s="40" t="s">
        <v>135</v>
      </c>
      <c r="D19" s="40" t="s">
        <v>155</v>
      </c>
    </row>
    <row r="20" spans="1:4" ht="15.75" x14ac:dyDescent="0.25">
      <c r="A20" s="40">
        <v>5</v>
      </c>
      <c r="B20" s="40" t="s">
        <v>156</v>
      </c>
      <c r="C20" s="40" t="s">
        <v>138</v>
      </c>
      <c r="D20" s="40" t="s">
        <v>157</v>
      </c>
    </row>
    <row r="21" spans="1:4" ht="15.75" x14ac:dyDescent="0.25">
      <c r="A21" s="40">
        <v>6</v>
      </c>
      <c r="B21" s="40" t="s">
        <v>158</v>
      </c>
      <c r="C21" s="40" t="s">
        <v>147</v>
      </c>
      <c r="D21" s="40" t="s">
        <v>159</v>
      </c>
    </row>
    <row r="22" spans="1:4" ht="15.75" x14ac:dyDescent="0.25">
      <c r="A22" s="40"/>
      <c r="B22" s="40"/>
      <c r="C22" s="40"/>
      <c r="D22" s="40"/>
    </row>
    <row r="23" spans="1:4" ht="15.75" x14ac:dyDescent="0.25">
      <c r="A23" s="40"/>
      <c r="B23" s="40" t="s">
        <v>128</v>
      </c>
      <c r="C23" s="40"/>
      <c r="D23" s="40"/>
    </row>
    <row r="24" spans="1:4" ht="15.75" x14ac:dyDescent="0.25">
      <c r="A24" s="40">
        <v>1</v>
      </c>
      <c r="B24" s="40" t="s">
        <v>155</v>
      </c>
      <c r="C24" s="40" t="s">
        <v>145</v>
      </c>
      <c r="D24" s="40" t="s">
        <v>160</v>
      </c>
    </row>
    <row r="25" spans="1:4" ht="15.75" x14ac:dyDescent="0.25">
      <c r="A25" s="40">
        <v>2</v>
      </c>
      <c r="B25" s="40" t="s">
        <v>151</v>
      </c>
      <c r="C25" s="40" t="s">
        <v>124</v>
      </c>
      <c r="D25" s="40" t="s">
        <v>159</v>
      </c>
    </row>
    <row r="26" spans="1:4" ht="15.75" x14ac:dyDescent="0.25">
      <c r="A26" s="40">
        <v>3</v>
      </c>
      <c r="B26" s="40" t="s">
        <v>157</v>
      </c>
      <c r="C26" s="40" t="s">
        <v>161</v>
      </c>
      <c r="D26" s="40" t="s">
        <v>162</v>
      </c>
    </row>
    <row r="27" spans="1:4" ht="15.75" x14ac:dyDescent="0.25">
      <c r="A27" s="40">
        <v>4</v>
      </c>
      <c r="B27" s="40" t="s">
        <v>153</v>
      </c>
      <c r="C27" s="40" t="s">
        <v>163</v>
      </c>
      <c r="D27" s="40" t="s">
        <v>164</v>
      </c>
    </row>
    <row r="28" spans="1:4" ht="15.75" x14ac:dyDescent="0.25">
      <c r="A28" s="40">
        <v>5</v>
      </c>
      <c r="B28" s="40" t="s">
        <v>149</v>
      </c>
      <c r="C28" s="40" t="s">
        <v>131</v>
      </c>
      <c r="D28" s="40" t="s">
        <v>165</v>
      </c>
    </row>
    <row r="29" spans="1:4" ht="15.75" x14ac:dyDescent="0.25">
      <c r="A29" s="40">
        <v>6</v>
      </c>
      <c r="B29" s="40" t="s">
        <v>166</v>
      </c>
      <c r="C29" s="40" t="s">
        <v>167</v>
      </c>
      <c r="D29" s="40" t="s">
        <v>168</v>
      </c>
    </row>
    <row r="30" spans="1:4" ht="15.75" x14ac:dyDescent="0.25">
      <c r="A30" s="40"/>
      <c r="B30" s="40"/>
      <c r="C30" s="40"/>
      <c r="D30" s="40"/>
    </row>
    <row r="31" spans="1:4" ht="15.75" x14ac:dyDescent="0.25">
      <c r="A31" s="40"/>
      <c r="B31" s="40" t="s">
        <v>134</v>
      </c>
      <c r="C31" s="40"/>
      <c r="D31" s="40"/>
    </row>
    <row r="32" spans="1:4" ht="15.75" x14ac:dyDescent="0.25">
      <c r="A32" s="40">
        <v>1</v>
      </c>
      <c r="B32" s="40" t="s">
        <v>162</v>
      </c>
      <c r="C32" s="40" t="s">
        <v>169</v>
      </c>
      <c r="D32" s="40" t="s">
        <v>170</v>
      </c>
    </row>
    <row r="33" spans="1:4" ht="15.75" x14ac:dyDescent="0.25">
      <c r="A33" s="40">
        <v>2</v>
      </c>
      <c r="B33" s="40" t="s">
        <v>159</v>
      </c>
      <c r="C33" s="40" t="s">
        <v>171</v>
      </c>
      <c r="D33" s="40" t="s">
        <v>148</v>
      </c>
    </row>
    <row r="34" spans="1:4" ht="15.75" x14ac:dyDescent="0.25">
      <c r="A34" s="40">
        <v>3</v>
      </c>
      <c r="B34" s="40" t="s">
        <v>165</v>
      </c>
      <c r="C34" s="40" t="s">
        <v>172</v>
      </c>
      <c r="D34" s="40" t="s">
        <v>173</v>
      </c>
    </row>
    <row r="35" spans="1:4" ht="15.75" x14ac:dyDescent="0.25">
      <c r="A35" s="40">
        <v>4</v>
      </c>
      <c r="B35" s="40" t="s">
        <v>153</v>
      </c>
      <c r="C35" s="40" t="s">
        <v>174</v>
      </c>
      <c r="D35" s="40" t="s">
        <v>175</v>
      </c>
    </row>
    <row r="36" spans="1:4" ht="15.75" x14ac:dyDescent="0.25">
      <c r="A36" s="40">
        <v>5</v>
      </c>
      <c r="B36" s="40" t="s">
        <v>168</v>
      </c>
      <c r="C36" s="40" t="s">
        <v>176</v>
      </c>
      <c r="D36" s="40" t="s">
        <v>156</v>
      </c>
    </row>
    <row r="37" spans="1:4" ht="15.75" x14ac:dyDescent="0.25">
      <c r="A37" s="40">
        <v>6</v>
      </c>
      <c r="B37" s="40" t="s">
        <v>149</v>
      </c>
      <c r="C37" s="40" t="s">
        <v>177</v>
      </c>
      <c r="D37" s="40" t="s">
        <v>150</v>
      </c>
    </row>
    <row r="38" spans="1:4" ht="15.75" x14ac:dyDescent="0.25">
      <c r="A38" s="40"/>
      <c r="B38" s="40"/>
      <c r="C38" s="40"/>
      <c r="D38" s="40"/>
    </row>
    <row r="39" spans="1:4" ht="15.75" x14ac:dyDescent="0.25">
      <c r="A39" s="40"/>
      <c r="B39" s="40" t="s">
        <v>136</v>
      </c>
      <c r="C39" s="40"/>
      <c r="D39" s="40"/>
    </row>
    <row r="40" spans="1:4" ht="15.75" x14ac:dyDescent="0.25">
      <c r="A40" s="40">
        <v>1</v>
      </c>
      <c r="B40" s="40" t="s">
        <v>155</v>
      </c>
      <c r="C40" s="40" t="s">
        <v>178</v>
      </c>
      <c r="D40" s="40" t="s">
        <v>151</v>
      </c>
    </row>
    <row r="41" spans="1:4" ht="15.75" x14ac:dyDescent="0.25">
      <c r="A41" s="40">
        <v>2</v>
      </c>
      <c r="B41" s="40" t="s">
        <v>160</v>
      </c>
      <c r="C41" s="40" t="s">
        <v>179</v>
      </c>
      <c r="D41" s="40" t="s">
        <v>157</v>
      </c>
    </row>
    <row r="42" spans="1:4" ht="15.75" x14ac:dyDescent="0.25">
      <c r="A42" s="40">
        <v>3</v>
      </c>
      <c r="B42" s="40" t="s">
        <v>159</v>
      </c>
      <c r="C42" s="40" t="s">
        <v>127</v>
      </c>
      <c r="D42" s="40" t="s">
        <v>162</v>
      </c>
    </row>
    <row r="43" spans="1:4" ht="15.75" x14ac:dyDescent="0.25">
      <c r="A43" s="40">
        <v>4</v>
      </c>
      <c r="B43" s="40" t="s">
        <v>166</v>
      </c>
      <c r="C43" s="40" t="s">
        <v>146</v>
      </c>
      <c r="D43" s="40" t="s">
        <v>165</v>
      </c>
    </row>
    <row r="44" spans="1:4" ht="15.75" x14ac:dyDescent="0.25">
      <c r="A44" s="40">
        <v>5</v>
      </c>
      <c r="B44" s="40" t="s">
        <v>168</v>
      </c>
      <c r="C44" s="40" t="s">
        <v>180</v>
      </c>
      <c r="D44" s="40" t="s">
        <v>153</v>
      </c>
    </row>
    <row r="45" spans="1:4" ht="15.75" x14ac:dyDescent="0.25">
      <c r="A45" s="40">
        <v>6</v>
      </c>
      <c r="B45" s="40" t="s">
        <v>164</v>
      </c>
      <c r="C45" s="40" t="s">
        <v>178</v>
      </c>
      <c r="D45" s="40" t="s">
        <v>149</v>
      </c>
    </row>
    <row r="46" spans="1:4" ht="15.75" x14ac:dyDescent="0.25">
      <c r="A46" s="40"/>
      <c r="B46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5" x14ac:dyDescent="0.25"/>
  <cols>
    <col min="1" max="1" width="8.7109375" style="26" customWidth="1"/>
    <col min="2" max="2" width="23.5703125" style="26" customWidth="1"/>
    <col min="3" max="3" width="15" style="26" customWidth="1"/>
    <col min="4" max="4" width="19.7109375" style="26" customWidth="1"/>
    <col min="5" max="5" width="17.28515625" style="26" customWidth="1"/>
    <col min="6" max="6" width="14.140625" style="26" customWidth="1"/>
    <col min="7" max="16384" width="9.140625" style="26"/>
  </cols>
  <sheetData>
    <row r="1" spans="1:6" ht="19.5" thickBot="1" x14ac:dyDescent="0.35">
      <c r="A1" s="36" t="s">
        <v>105</v>
      </c>
      <c r="B1" s="36" t="s">
        <v>239</v>
      </c>
      <c r="C1" s="36" t="s">
        <v>106</v>
      </c>
      <c r="D1" s="36" t="s">
        <v>107</v>
      </c>
      <c r="E1" s="36" t="s">
        <v>108</v>
      </c>
      <c r="F1" s="36" t="s">
        <v>109</v>
      </c>
    </row>
    <row r="2" spans="1:6" ht="18.75" x14ac:dyDescent="0.3">
      <c r="A2" s="37">
        <v>1</v>
      </c>
      <c r="B2" s="37" t="s">
        <v>222</v>
      </c>
      <c r="C2" s="37">
        <v>3</v>
      </c>
      <c r="D2" s="37" t="s">
        <v>139</v>
      </c>
      <c r="E2" s="37" t="s">
        <v>112</v>
      </c>
      <c r="F2" s="37" t="s">
        <v>227</v>
      </c>
    </row>
    <row r="3" spans="1:6" ht="18.75" x14ac:dyDescent="0.3">
      <c r="A3" s="38">
        <v>2</v>
      </c>
      <c r="B3" s="38" t="s">
        <v>199</v>
      </c>
      <c r="C3" s="38">
        <v>3</v>
      </c>
      <c r="D3" s="38" t="s">
        <v>117</v>
      </c>
      <c r="E3" s="37" t="s">
        <v>183</v>
      </c>
      <c r="F3" s="37" t="s">
        <v>228</v>
      </c>
    </row>
    <row r="4" spans="1:6" ht="18.75" x14ac:dyDescent="0.3">
      <c r="A4" s="38">
        <v>3</v>
      </c>
      <c r="B4" s="38" t="s">
        <v>217</v>
      </c>
      <c r="C4" s="38">
        <v>3</v>
      </c>
      <c r="D4" s="38" t="s">
        <v>117</v>
      </c>
      <c r="E4" s="37" t="s">
        <v>115</v>
      </c>
      <c r="F4" s="37" t="s">
        <v>229</v>
      </c>
    </row>
    <row r="5" spans="1:6" ht="18.75" x14ac:dyDescent="0.3">
      <c r="A5" s="38">
        <v>4</v>
      </c>
      <c r="B5" s="38" t="s">
        <v>197</v>
      </c>
      <c r="C5" s="38">
        <v>3</v>
      </c>
      <c r="D5" s="38" t="s">
        <v>114</v>
      </c>
      <c r="E5" s="37" t="s">
        <v>113</v>
      </c>
      <c r="F5" s="37" t="s">
        <v>230</v>
      </c>
    </row>
    <row r="6" spans="1:6" ht="18.75" x14ac:dyDescent="0.3">
      <c r="A6" s="38">
        <v>5</v>
      </c>
      <c r="B6" s="38" t="s">
        <v>201</v>
      </c>
      <c r="C6" s="38">
        <v>3</v>
      </c>
      <c r="D6" s="38" t="s">
        <v>114</v>
      </c>
      <c r="E6" s="37" t="s">
        <v>115</v>
      </c>
      <c r="F6" s="37" t="s">
        <v>231</v>
      </c>
    </row>
    <row r="7" spans="1:6" ht="18.75" x14ac:dyDescent="0.3">
      <c r="A7" s="38">
        <v>6</v>
      </c>
      <c r="B7" s="38" t="s">
        <v>232</v>
      </c>
      <c r="C7" s="38">
        <v>2</v>
      </c>
      <c r="D7" s="38" t="s">
        <v>139</v>
      </c>
      <c r="E7" s="37" t="s">
        <v>115</v>
      </c>
      <c r="F7" s="37" t="s">
        <v>143</v>
      </c>
    </row>
    <row r="8" spans="1:6" ht="18.75" x14ac:dyDescent="0.3">
      <c r="A8" s="38">
        <v>7</v>
      </c>
      <c r="B8" s="38" t="s">
        <v>233</v>
      </c>
      <c r="C8" s="38">
        <v>2</v>
      </c>
      <c r="D8" s="38" t="s">
        <v>110</v>
      </c>
      <c r="E8" s="37" t="s">
        <v>183</v>
      </c>
      <c r="F8" s="37" t="s">
        <v>234</v>
      </c>
    </row>
    <row r="9" spans="1:6" ht="19.5" thickBot="1" x14ac:dyDescent="0.35">
      <c r="A9" s="39">
        <v>8</v>
      </c>
      <c r="B9" s="39" t="s">
        <v>207</v>
      </c>
      <c r="C9" s="39">
        <v>2</v>
      </c>
      <c r="D9" s="39" t="s">
        <v>114</v>
      </c>
      <c r="E9" s="39" t="s">
        <v>116</v>
      </c>
      <c r="F9" s="39" t="s">
        <v>235</v>
      </c>
    </row>
    <row r="10" spans="1:6" ht="18.75" x14ac:dyDescent="0.3">
      <c r="A10" s="37">
        <v>9</v>
      </c>
      <c r="B10" s="37" t="s">
        <v>211</v>
      </c>
      <c r="C10" s="37">
        <v>1</v>
      </c>
      <c r="D10" s="37" t="s">
        <v>117</v>
      </c>
      <c r="E10" s="37" t="s">
        <v>116</v>
      </c>
      <c r="F10" s="37" t="s">
        <v>191</v>
      </c>
    </row>
    <row r="11" spans="1:6" ht="18.75" x14ac:dyDescent="0.3">
      <c r="A11" s="38">
        <v>10</v>
      </c>
      <c r="B11" s="38" t="s">
        <v>195</v>
      </c>
      <c r="C11" s="38">
        <v>1</v>
      </c>
      <c r="D11" s="38" t="s">
        <v>117</v>
      </c>
      <c r="E11" s="37" t="s">
        <v>121</v>
      </c>
      <c r="F11" s="37" t="s">
        <v>236</v>
      </c>
    </row>
    <row r="12" spans="1:6" ht="18.75" x14ac:dyDescent="0.3">
      <c r="A12" s="38">
        <v>11</v>
      </c>
      <c r="B12" s="38" t="s">
        <v>204</v>
      </c>
      <c r="C12" s="38">
        <v>1</v>
      </c>
      <c r="D12" s="38" t="s">
        <v>118</v>
      </c>
      <c r="E12" s="37" t="s">
        <v>119</v>
      </c>
      <c r="F12" s="37" t="s">
        <v>237</v>
      </c>
    </row>
    <row r="13" spans="1:6" ht="18.75" x14ac:dyDescent="0.3">
      <c r="A13" s="38">
        <v>12</v>
      </c>
      <c r="B13" s="38" t="s">
        <v>221</v>
      </c>
      <c r="C13" s="38">
        <v>0</v>
      </c>
      <c r="D13" s="38" t="s">
        <v>117</v>
      </c>
      <c r="E13" s="37" t="s">
        <v>122</v>
      </c>
      <c r="F13" s="37" t="s">
        <v>238</v>
      </c>
    </row>
    <row r="15" spans="1:6" ht="15.75" x14ac:dyDescent="0.25">
      <c r="A15" s="40"/>
      <c r="B15" s="40" t="s">
        <v>123</v>
      </c>
      <c r="C15" s="40"/>
      <c r="D15" s="40"/>
      <c r="E15" s="40"/>
    </row>
    <row r="16" spans="1:6" ht="15.75" x14ac:dyDescent="0.25">
      <c r="A16" s="40">
        <v>1</v>
      </c>
      <c r="B16" s="40" t="s">
        <v>194</v>
      </c>
      <c r="C16" s="40" t="s">
        <v>125</v>
      </c>
      <c r="D16" s="40" t="s">
        <v>195</v>
      </c>
      <c r="E16" s="40"/>
    </row>
    <row r="17" spans="1:5" ht="15.75" x14ac:dyDescent="0.25">
      <c r="A17" s="40">
        <v>2</v>
      </c>
      <c r="B17" s="40" t="s">
        <v>196</v>
      </c>
      <c r="C17" s="40" t="s">
        <v>138</v>
      </c>
      <c r="D17" s="40" t="s">
        <v>197</v>
      </c>
      <c r="E17" s="40"/>
    </row>
    <row r="18" spans="1:5" ht="15.75" x14ac:dyDescent="0.25">
      <c r="A18" s="40">
        <v>3</v>
      </c>
      <c r="B18" s="40" t="s">
        <v>140</v>
      </c>
      <c r="C18" s="40" t="s">
        <v>198</v>
      </c>
      <c r="D18" s="40" t="s">
        <v>199</v>
      </c>
      <c r="E18" s="40"/>
    </row>
    <row r="19" spans="1:5" ht="15.75" x14ac:dyDescent="0.25">
      <c r="A19" s="40">
        <v>4</v>
      </c>
      <c r="B19" s="40" t="s">
        <v>200</v>
      </c>
      <c r="C19" s="40" t="s">
        <v>129</v>
      </c>
      <c r="D19" s="40" t="s">
        <v>201</v>
      </c>
      <c r="E19" s="40"/>
    </row>
    <row r="20" spans="1:5" ht="15.75" x14ac:dyDescent="0.25">
      <c r="A20" s="40">
        <v>5</v>
      </c>
      <c r="B20" s="40" t="s">
        <v>202</v>
      </c>
      <c r="C20" s="40" t="s">
        <v>203</v>
      </c>
      <c r="D20" s="40" t="s">
        <v>204</v>
      </c>
      <c r="E20" s="40"/>
    </row>
    <row r="21" spans="1:5" ht="15.75" x14ac:dyDescent="0.25">
      <c r="A21" s="40">
        <v>6</v>
      </c>
      <c r="B21" s="40" t="s">
        <v>205</v>
      </c>
      <c r="C21" s="40" t="s">
        <v>206</v>
      </c>
      <c r="D21" s="40" t="s">
        <v>207</v>
      </c>
      <c r="E21" s="40"/>
    </row>
    <row r="22" spans="1:5" ht="15.75" x14ac:dyDescent="0.25">
      <c r="A22" s="40"/>
      <c r="B22" s="40"/>
      <c r="C22" s="40"/>
      <c r="D22" s="40"/>
      <c r="E22" s="40"/>
    </row>
    <row r="23" spans="1:5" ht="15.75" x14ac:dyDescent="0.25">
      <c r="A23" s="40"/>
      <c r="B23" s="40" t="s">
        <v>128</v>
      </c>
      <c r="C23" s="40"/>
      <c r="D23" s="40"/>
      <c r="E23" s="40"/>
    </row>
    <row r="24" spans="1:5" ht="15.75" x14ac:dyDescent="0.25">
      <c r="A24" s="40">
        <v>1</v>
      </c>
      <c r="B24" s="40" t="s">
        <v>199</v>
      </c>
      <c r="C24" s="40" t="s">
        <v>208</v>
      </c>
      <c r="D24" s="40" t="s">
        <v>209</v>
      </c>
      <c r="E24" s="40"/>
    </row>
    <row r="25" spans="1:5" ht="15.75" x14ac:dyDescent="0.25">
      <c r="A25" s="40">
        <v>2</v>
      </c>
      <c r="B25" s="40" t="s">
        <v>197</v>
      </c>
      <c r="C25" s="40" t="s">
        <v>137</v>
      </c>
      <c r="D25" s="40" t="s">
        <v>210</v>
      </c>
      <c r="E25" s="40"/>
    </row>
    <row r="26" spans="1:5" ht="15.75" x14ac:dyDescent="0.25">
      <c r="A26" s="40">
        <v>3</v>
      </c>
      <c r="B26" s="40" t="s">
        <v>211</v>
      </c>
      <c r="C26" s="40" t="s">
        <v>138</v>
      </c>
      <c r="D26" s="40" t="s">
        <v>212</v>
      </c>
      <c r="E26" s="40"/>
    </row>
    <row r="27" spans="1:5" ht="15.75" x14ac:dyDescent="0.25">
      <c r="A27" s="40">
        <v>4</v>
      </c>
      <c r="B27" s="40" t="s">
        <v>195</v>
      </c>
      <c r="C27" s="40" t="s">
        <v>131</v>
      </c>
      <c r="D27" s="40" t="s">
        <v>144</v>
      </c>
      <c r="E27" s="40"/>
    </row>
    <row r="28" spans="1:5" ht="15.75" x14ac:dyDescent="0.25">
      <c r="A28" s="40">
        <v>5</v>
      </c>
      <c r="B28" s="40" t="s">
        <v>201</v>
      </c>
      <c r="C28" s="40" t="s">
        <v>137</v>
      </c>
      <c r="D28" s="40" t="s">
        <v>213</v>
      </c>
      <c r="E28" s="40"/>
    </row>
    <row r="29" spans="1:5" ht="15.75" x14ac:dyDescent="0.25">
      <c r="A29" s="40">
        <v>6</v>
      </c>
      <c r="B29" s="40" t="s">
        <v>207</v>
      </c>
      <c r="C29" s="40" t="s">
        <v>214</v>
      </c>
      <c r="D29" s="40" t="s">
        <v>215</v>
      </c>
      <c r="E29" s="40"/>
    </row>
    <row r="30" spans="1:5" ht="15.75" x14ac:dyDescent="0.25">
      <c r="A30" s="40"/>
      <c r="B30" s="40"/>
      <c r="C30" s="40"/>
      <c r="D30" s="40"/>
      <c r="E30" s="40"/>
    </row>
    <row r="31" spans="1:5" ht="15.75" x14ac:dyDescent="0.25">
      <c r="A31" s="40"/>
      <c r="B31" s="40" t="s">
        <v>134</v>
      </c>
      <c r="C31" s="40"/>
      <c r="D31" s="40"/>
      <c r="E31" s="40"/>
    </row>
    <row r="32" spans="1:5" ht="15.75" x14ac:dyDescent="0.25">
      <c r="A32" s="40">
        <v>1</v>
      </c>
      <c r="B32" s="40" t="s">
        <v>209</v>
      </c>
      <c r="C32" s="40" t="s">
        <v>133</v>
      </c>
      <c r="D32" s="40" t="s">
        <v>197</v>
      </c>
      <c r="E32" s="40"/>
    </row>
    <row r="33" spans="1:5" ht="15.75" x14ac:dyDescent="0.25">
      <c r="A33" s="40">
        <v>2</v>
      </c>
      <c r="B33" s="40" t="s">
        <v>212</v>
      </c>
      <c r="C33" s="40" t="s">
        <v>216</v>
      </c>
      <c r="D33" s="40" t="s">
        <v>217</v>
      </c>
      <c r="E33" s="40"/>
    </row>
    <row r="34" spans="1:5" ht="15.75" x14ac:dyDescent="0.25">
      <c r="A34" s="40">
        <v>3</v>
      </c>
      <c r="B34" s="40" t="s">
        <v>218</v>
      </c>
      <c r="C34" s="40" t="s">
        <v>133</v>
      </c>
      <c r="D34" s="40" t="s">
        <v>207</v>
      </c>
      <c r="E34" s="40"/>
    </row>
    <row r="35" spans="1:5" ht="15.75" x14ac:dyDescent="0.25">
      <c r="A35" s="40">
        <v>4</v>
      </c>
      <c r="B35" s="40" t="s">
        <v>219</v>
      </c>
      <c r="C35" s="40" t="s">
        <v>133</v>
      </c>
      <c r="D35" s="40" t="s">
        <v>211</v>
      </c>
      <c r="E35" s="40"/>
    </row>
    <row r="36" spans="1:5" ht="15.75" x14ac:dyDescent="0.25">
      <c r="A36" s="40">
        <v>5</v>
      </c>
      <c r="B36" s="40" t="s">
        <v>210</v>
      </c>
      <c r="C36" s="40" t="s">
        <v>220</v>
      </c>
      <c r="D36" s="40" t="s">
        <v>195</v>
      </c>
      <c r="E36" s="40"/>
    </row>
    <row r="37" spans="1:5" ht="15.75" x14ac:dyDescent="0.25">
      <c r="A37" s="40">
        <v>6</v>
      </c>
      <c r="B37" s="40" t="s">
        <v>215</v>
      </c>
      <c r="C37" s="40" t="s">
        <v>132</v>
      </c>
      <c r="D37" s="40" t="s">
        <v>221</v>
      </c>
      <c r="E37" s="40"/>
    </row>
    <row r="38" spans="1:5" ht="15.75" x14ac:dyDescent="0.25">
      <c r="A38" s="40"/>
      <c r="B38" s="40"/>
      <c r="C38" s="40"/>
      <c r="D38" s="40"/>
      <c r="E38" s="40"/>
    </row>
    <row r="39" spans="1:5" ht="15.75" x14ac:dyDescent="0.25">
      <c r="A39" s="40"/>
      <c r="B39" s="40" t="s">
        <v>136</v>
      </c>
      <c r="C39" s="40"/>
      <c r="D39" s="40"/>
      <c r="E39" s="40"/>
    </row>
    <row r="40" spans="1:5" ht="15.75" x14ac:dyDescent="0.25">
      <c r="A40" s="40">
        <v>1</v>
      </c>
      <c r="B40" s="40" t="s">
        <v>222</v>
      </c>
      <c r="C40" s="40" t="s">
        <v>198</v>
      </c>
      <c r="D40" s="40" t="s">
        <v>223</v>
      </c>
      <c r="E40" s="40"/>
    </row>
    <row r="41" spans="1:5" ht="15.75" x14ac:dyDescent="0.25">
      <c r="A41" s="40">
        <v>2</v>
      </c>
      <c r="B41" s="40" t="s">
        <v>197</v>
      </c>
      <c r="C41" s="40" t="s">
        <v>145</v>
      </c>
      <c r="D41" s="40" t="s">
        <v>205</v>
      </c>
      <c r="E41" s="40"/>
    </row>
    <row r="42" spans="1:5" ht="15.75" x14ac:dyDescent="0.25">
      <c r="A42" s="40">
        <v>3</v>
      </c>
      <c r="B42" s="40" t="s">
        <v>217</v>
      </c>
      <c r="C42" s="40" t="s">
        <v>126</v>
      </c>
      <c r="D42" s="40" t="s">
        <v>200</v>
      </c>
      <c r="E42" s="40"/>
    </row>
    <row r="43" spans="1:5" ht="15.75" x14ac:dyDescent="0.25">
      <c r="A43" s="40">
        <v>4</v>
      </c>
      <c r="B43" s="40" t="s">
        <v>204</v>
      </c>
      <c r="C43" s="40" t="s">
        <v>224</v>
      </c>
      <c r="D43" s="40" t="s">
        <v>225</v>
      </c>
      <c r="E43" s="40"/>
    </row>
    <row r="44" spans="1:5" ht="15.75" x14ac:dyDescent="0.25">
      <c r="A44" s="40">
        <v>5</v>
      </c>
      <c r="B44" s="40" t="s">
        <v>207</v>
      </c>
      <c r="C44" s="40" t="s">
        <v>220</v>
      </c>
      <c r="D44" s="40" t="s">
        <v>202</v>
      </c>
      <c r="E44" s="40"/>
    </row>
    <row r="45" spans="1:5" ht="15.75" x14ac:dyDescent="0.25">
      <c r="A45" s="40">
        <v>6</v>
      </c>
      <c r="B45" s="40" t="s">
        <v>221</v>
      </c>
      <c r="C45" s="40" t="s">
        <v>146</v>
      </c>
      <c r="D45" s="40" t="s">
        <v>226</v>
      </c>
      <c r="E45" s="40"/>
    </row>
    <row r="46" spans="1:5" ht="15.75" x14ac:dyDescent="0.25">
      <c r="A46" s="40"/>
      <c r="B46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workbookViewId="0"/>
  </sheetViews>
  <sheetFormatPr defaultColWidth="9.140625" defaultRowHeight="15" x14ac:dyDescent="0.25"/>
  <cols>
    <col min="1" max="1" width="9.140625" style="19" customWidth="1"/>
    <col min="2" max="2" width="15.42578125" style="20" customWidth="1"/>
    <col min="3" max="3" width="14.42578125" style="20" customWidth="1"/>
    <col min="4" max="4" width="9.140625" style="20" customWidth="1"/>
    <col min="5" max="5" width="1.7109375" style="20" customWidth="1"/>
    <col min="6" max="6" width="17.42578125" style="20" customWidth="1"/>
    <col min="7" max="7" width="16.140625" style="20" customWidth="1"/>
    <col min="8" max="8" width="9.140625" style="20" customWidth="1"/>
    <col min="9" max="9" width="1.42578125" style="20" customWidth="1"/>
    <col min="10" max="10" width="18.28515625" style="20" customWidth="1"/>
    <col min="11" max="11" width="16.42578125" style="20" customWidth="1"/>
    <col min="12" max="12" width="9.140625" style="20" customWidth="1"/>
    <col min="13" max="13" width="1.42578125" style="20" customWidth="1"/>
    <col min="14" max="14" width="16.42578125" style="20" customWidth="1"/>
    <col min="15" max="15" width="14.28515625" style="20" customWidth="1"/>
    <col min="16" max="16" width="9.140625" style="20" customWidth="1"/>
    <col min="17" max="17" width="2.140625" style="20" customWidth="1"/>
    <col min="18" max="16384" width="9.140625" style="20"/>
  </cols>
  <sheetData>
    <row r="1" spans="1:16" ht="45" x14ac:dyDescent="0.25">
      <c r="A1" s="20"/>
      <c r="B1" s="32" t="s">
        <v>1</v>
      </c>
      <c r="C1" s="33"/>
      <c r="D1" s="33"/>
      <c r="E1" s="33"/>
      <c r="F1" s="33"/>
      <c r="G1" s="33"/>
      <c r="H1" s="33"/>
      <c r="I1" s="33"/>
      <c r="J1" s="33"/>
      <c r="K1" s="33"/>
      <c r="P1" s="1"/>
    </row>
    <row r="4" spans="1:16" ht="24.95" customHeight="1" x14ac:dyDescent="0.25">
      <c r="A4" s="21" t="s">
        <v>86</v>
      </c>
      <c r="B4" s="27" t="s">
        <v>82</v>
      </c>
      <c r="C4" s="28"/>
      <c r="D4" s="2">
        <v>9</v>
      </c>
      <c r="E4" s="3"/>
    </row>
    <row r="5" spans="1:16" x14ac:dyDescent="0.25">
      <c r="A5" s="20"/>
      <c r="E5" s="4"/>
    </row>
    <row r="6" spans="1:16" ht="24.95" customHeight="1" x14ac:dyDescent="0.25">
      <c r="A6" s="20"/>
      <c r="B6" s="5" t="s">
        <v>0</v>
      </c>
      <c r="C6" s="1"/>
      <c r="E6" s="6"/>
      <c r="F6" s="27" t="str">
        <f>IF(ISBLANK(D4),"",IF(D4&gt;D8,B4,B8))</f>
        <v>Полякова</v>
      </c>
      <c r="G6" s="28"/>
      <c r="H6" s="2"/>
      <c r="I6" s="3"/>
    </row>
    <row r="7" spans="1:16" x14ac:dyDescent="0.25">
      <c r="A7" s="20"/>
      <c r="E7" s="6"/>
      <c r="F7" s="19"/>
      <c r="I7" s="4"/>
    </row>
    <row r="8" spans="1:16" ht="24.95" customHeight="1" x14ac:dyDescent="0.25">
      <c r="A8" s="21" t="s">
        <v>87</v>
      </c>
      <c r="B8" s="27" t="s">
        <v>76</v>
      </c>
      <c r="C8" s="28"/>
      <c r="D8" s="2">
        <v>8</v>
      </c>
      <c r="E8" s="7"/>
      <c r="I8" s="6"/>
    </row>
    <row r="9" spans="1:16" x14ac:dyDescent="0.25">
      <c r="A9" s="20"/>
      <c r="I9" s="6"/>
    </row>
    <row r="10" spans="1:16" ht="24.95" customHeight="1" x14ac:dyDescent="0.25">
      <c r="A10" s="20"/>
      <c r="F10" s="5" t="s">
        <v>0</v>
      </c>
      <c r="H10" s="1"/>
      <c r="I10" s="6"/>
      <c r="J10" s="27" t="str">
        <f>IF(ISBLANK(H6),"",IF(H6&gt;H14,F6,F14))</f>
        <v/>
      </c>
      <c r="K10" s="28"/>
      <c r="L10" s="2"/>
      <c r="M10" s="3"/>
    </row>
    <row r="11" spans="1:16" x14ac:dyDescent="0.25">
      <c r="A11" s="20"/>
      <c r="I11" s="6"/>
      <c r="M11" s="4"/>
    </row>
    <row r="12" spans="1:16" ht="24.95" customHeight="1" x14ac:dyDescent="0.25">
      <c r="A12" s="21" t="s">
        <v>88</v>
      </c>
      <c r="B12" s="27" t="s">
        <v>102</v>
      </c>
      <c r="C12" s="28"/>
      <c r="D12" s="2">
        <v>4</v>
      </c>
      <c r="E12" s="3"/>
      <c r="I12" s="6"/>
      <c r="M12" s="6"/>
    </row>
    <row r="13" spans="1:16" x14ac:dyDescent="0.25">
      <c r="A13" s="20"/>
      <c r="E13" s="4"/>
      <c r="I13" s="6"/>
      <c r="M13" s="6"/>
    </row>
    <row r="14" spans="1:16" ht="24.95" customHeight="1" x14ac:dyDescent="0.25">
      <c r="A14" s="20"/>
      <c r="B14" s="5" t="s">
        <v>0</v>
      </c>
      <c r="C14" s="1"/>
      <c r="E14" s="6"/>
      <c r="F14" s="27" t="str">
        <f>IF(ISBLANK(D12),"",IF(D12&gt;D16,B12,B16))</f>
        <v>Хафизова</v>
      </c>
      <c r="G14" s="28"/>
      <c r="H14" s="2"/>
      <c r="I14" s="7"/>
      <c r="M14" s="6"/>
    </row>
    <row r="15" spans="1:16" x14ac:dyDescent="0.25">
      <c r="A15" s="20"/>
      <c r="E15" s="6"/>
      <c r="M15" s="6"/>
    </row>
    <row r="16" spans="1:16" ht="24.95" customHeight="1" x14ac:dyDescent="0.25">
      <c r="A16" s="21" t="s">
        <v>89</v>
      </c>
      <c r="B16" s="27" t="s">
        <v>73</v>
      </c>
      <c r="C16" s="28"/>
      <c r="D16" s="2">
        <v>13</v>
      </c>
      <c r="E16" s="7"/>
      <c r="M16" s="6"/>
    </row>
    <row r="17" spans="1:17" x14ac:dyDescent="0.25">
      <c r="A17" s="20"/>
      <c r="M17" s="6"/>
    </row>
    <row r="18" spans="1:17" ht="24.95" customHeight="1" x14ac:dyDescent="0.25">
      <c r="A18" s="20"/>
      <c r="J18" s="5" t="s">
        <v>0</v>
      </c>
      <c r="L18" s="1"/>
      <c r="M18" s="6"/>
      <c r="N18" s="27" t="str">
        <f>IF(ISBLANK(L10),"",IF(L10&gt;L26,J10,J26))</f>
        <v/>
      </c>
      <c r="O18" s="28"/>
      <c r="P18" s="2"/>
      <c r="Q18" s="3"/>
    </row>
    <row r="19" spans="1:17" x14ac:dyDescent="0.25">
      <c r="A19" s="20"/>
      <c r="M19" s="6"/>
      <c r="P19" s="22"/>
      <c r="Q19" s="4"/>
    </row>
    <row r="20" spans="1:17" ht="24.95" customHeight="1" x14ac:dyDescent="0.25">
      <c r="A20" s="21" t="s">
        <v>90</v>
      </c>
      <c r="B20" s="27" t="s">
        <v>78</v>
      </c>
      <c r="C20" s="28"/>
      <c r="D20" s="2">
        <v>7</v>
      </c>
      <c r="E20" s="3"/>
      <c r="M20" s="6"/>
      <c r="P20" s="23"/>
      <c r="Q20" s="6"/>
    </row>
    <row r="21" spans="1:17" x14ac:dyDescent="0.25">
      <c r="A21" s="20"/>
      <c r="E21" s="4"/>
      <c r="M21" s="6"/>
      <c r="P21" s="23"/>
      <c r="Q21" s="6"/>
    </row>
    <row r="22" spans="1:17" ht="24.95" customHeight="1" x14ac:dyDescent="0.25">
      <c r="A22" s="20"/>
      <c r="B22" s="5" t="s">
        <v>0</v>
      </c>
      <c r="C22" s="1"/>
      <c r="E22" s="6"/>
      <c r="F22" s="27" t="str">
        <f>IF(ISBLANK(D20),"",IF(D20&gt;D24,B20,B24))</f>
        <v>Трофимова</v>
      </c>
      <c r="G22" s="28"/>
      <c r="H22" s="2"/>
      <c r="I22" s="3"/>
      <c r="M22" s="6"/>
      <c r="P22" s="23"/>
      <c r="Q22" s="6"/>
    </row>
    <row r="23" spans="1:17" x14ac:dyDescent="0.25">
      <c r="A23" s="20"/>
      <c r="C23" s="1"/>
      <c r="E23" s="6"/>
      <c r="I23" s="4"/>
      <c r="M23" s="6"/>
      <c r="P23" s="23"/>
      <c r="Q23" s="6"/>
    </row>
    <row r="24" spans="1:17" ht="24.95" customHeight="1" x14ac:dyDescent="0.25">
      <c r="A24" s="21" t="s">
        <v>91</v>
      </c>
      <c r="B24" s="27" t="s">
        <v>83</v>
      </c>
      <c r="C24" s="28"/>
      <c r="D24" s="2">
        <v>9</v>
      </c>
      <c r="E24" s="7"/>
      <c r="I24" s="6"/>
      <c r="M24" s="6"/>
      <c r="P24" s="23"/>
      <c r="Q24" s="6"/>
    </row>
    <row r="25" spans="1:17" x14ac:dyDescent="0.25">
      <c r="A25" s="20"/>
      <c r="C25" s="1"/>
      <c r="I25" s="6"/>
      <c r="M25" s="6"/>
      <c r="P25" s="23"/>
      <c r="Q25" s="6"/>
    </row>
    <row r="26" spans="1:17" ht="24.95" customHeight="1" x14ac:dyDescent="0.25">
      <c r="A26" s="20"/>
      <c r="C26" s="1"/>
      <c r="F26" s="5" t="s">
        <v>0</v>
      </c>
      <c r="H26" s="1"/>
      <c r="I26" s="6"/>
      <c r="J26" s="27" t="str">
        <f>IF(ISBLANK(H22),"",IF(H22&gt;H30,F22,F30))</f>
        <v/>
      </c>
      <c r="K26" s="28"/>
      <c r="L26" s="2"/>
      <c r="M26" s="7"/>
      <c r="P26" s="23"/>
      <c r="Q26" s="6"/>
    </row>
    <row r="27" spans="1:17" x14ac:dyDescent="0.25">
      <c r="A27" s="20"/>
      <c r="C27" s="1"/>
      <c r="I27" s="6"/>
      <c r="P27" s="23"/>
      <c r="Q27" s="6"/>
    </row>
    <row r="28" spans="1:17" ht="24.95" customHeight="1" x14ac:dyDescent="0.25">
      <c r="A28" s="21" t="s">
        <v>92</v>
      </c>
      <c r="B28" s="27" t="s">
        <v>80</v>
      </c>
      <c r="C28" s="28"/>
      <c r="D28" s="2">
        <v>8</v>
      </c>
      <c r="E28" s="3"/>
      <c r="I28" s="6"/>
      <c r="P28" s="23"/>
      <c r="Q28" s="6"/>
    </row>
    <row r="29" spans="1:17" x14ac:dyDescent="0.25">
      <c r="A29" s="20"/>
      <c r="C29" s="1"/>
      <c r="E29" s="4"/>
      <c r="I29" s="6"/>
      <c r="P29" s="23"/>
      <c r="Q29" s="6"/>
    </row>
    <row r="30" spans="1:17" ht="24.95" customHeight="1" x14ac:dyDescent="0.25">
      <c r="A30" s="20"/>
      <c r="B30" s="5" t="s">
        <v>0</v>
      </c>
      <c r="C30" s="1"/>
      <c r="E30" s="6"/>
      <c r="F30" s="27" t="str">
        <f>IF(ISBLANK(D28),"",IF(D28&gt;D32,B28,B32))</f>
        <v>Рылова</v>
      </c>
      <c r="G30" s="28"/>
      <c r="H30" s="2"/>
      <c r="I30" s="7"/>
      <c r="P30" s="23"/>
      <c r="Q30" s="6"/>
    </row>
    <row r="31" spans="1:17" x14ac:dyDescent="0.25">
      <c r="A31" s="20"/>
      <c r="E31" s="6"/>
      <c r="P31" s="23"/>
      <c r="Q31" s="6"/>
    </row>
    <row r="32" spans="1:17" ht="24.95" customHeight="1" x14ac:dyDescent="0.25">
      <c r="A32" s="21" t="s">
        <v>93</v>
      </c>
      <c r="B32" s="27" t="s">
        <v>14</v>
      </c>
      <c r="C32" s="28"/>
      <c r="D32" s="2">
        <v>13</v>
      </c>
      <c r="E32" s="7"/>
      <c r="P32" s="23"/>
      <c r="Q32" s="6"/>
    </row>
    <row r="33" spans="1:19" ht="15" customHeight="1" x14ac:dyDescent="0.25">
      <c r="A33" s="20"/>
      <c r="P33" s="23"/>
      <c r="Q33" s="6"/>
    </row>
    <row r="34" spans="1:19" ht="24.95" customHeight="1" x14ac:dyDescent="0.25">
      <c r="A34" s="20"/>
      <c r="N34" s="1" t="s">
        <v>0</v>
      </c>
      <c r="P34" s="1"/>
      <c r="Q34" s="6"/>
      <c r="R34" s="30" t="str">
        <f>IF(ISBLANK(P18),"",IF(P18&gt;P50,N18,N50))</f>
        <v/>
      </c>
      <c r="S34" s="31"/>
    </row>
    <row r="35" spans="1:19" ht="15" customHeight="1" x14ac:dyDescent="0.25">
      <c r="A35" s="20"/>
      <c r="P35" s="23"/>
      <c r="Q35" s="6"/>
    </row>
    <row r="36" spans="1:19" ht="24.95" customHeight="1" x14ac:dyDescent="0.25">
      <c r="A36" s="21" t="s">
        <v>94</v>
      </c>
      <c r="B36" s="27" t="s">
        <v>79</v>
      </c>
      <c r="C36" s="28"/>
      <c r="D36" s="2">
        <v>13</v>
      </c>
      <c r="E36" s="3"/>
      <c r="P36" s="23"/>
      <c r="Q36" s="6"/>
    </row>
    <row r="37" spans="1:19" ht="15" customHeight="1" x14ac:dyDescent="0.25">
      <c r="A37" s="20"/>
      <c r="E37" s="4"/>
      <c r="P37" s="23"/>
      <c r="Q37" s="6"/>
    </row>
    <row r="38" spans="1:19" ht="24.95" customHeight="1" x14ac:dyDescent="0.25">
      <c r="A38" s="20"/>
      <c r="B38" s="5" t="s">
        <v>0</v>
      </c>
      <c r="C38" s="1"/>
      <c r="E38" s="6"/>
      <c r="F38" s="27" t="str">
        <f>IF(ISBLANK(D36),"",IF(D36&gt;D40,B36,B40))</f>
        <v>Артюхина</v>
      </c>
      <c r="G38" s="28"/>
      <c r="H38" s="2"/>
      <c r="I38" s="3"/>
      <c r="P38" s="23"/>
      <c r="Q38" s="6"/>
    </row>
    <row r="39" spans="1:19" ht="15" customHeight="1" x14ac:dyDescent="0.25">
      <c r="A39" s="20"/>
      <c r="E39" s="6"/>
      <c r="I39" s="4"/>
      <c r="P39" s="23"/>
      <c r="Q39" s="6"/>
    </row>
    <row r="40" spans="1:19" ht="24.95" customHeight="1" x14ac:dyDescent="0.25">
      <c r="A40" s="21" t="s">
        <v>95</v>
      </c>
      <c r="B40" s="27" t="s">
        <v>42</v>
      </c>
      <c r="C40" s="28"/>
      <c r="D40" s="2">
        <v>6</v>
      </c>
      <c r="E40" s="7"/>
      <c r="I40" s="6"/>
      <c r="P40" s="23"/>
      <c r="Q40" s="6"/>
    </row>
    <row r="41" spans="1:19" ht="15" customHeight="1" x14ac:dyDescent="0.25">
      <c r="A41" s="20"/>
      <c r="I41" s="6"/>
      <c r="P41" s="23"/>
      <c r="Q41" s="6"/>
    </row>
    <row r="42" spans="1:19" ht="24.95" customHeight="1" x14ac:dyDescent="0.25">
      <c r="A42" s="20"/>
      <c r="F42" s="5" t="s">
        <v>0</v>
      </c>
      <c r="H42" s="1"/>
      <c r="I42" s="6"/>
      <c r="J42" s="27" t="str">
        <f>IF(ISBLANK(H38),"",IF(H38&gt;H46,F38,F46))</f>
        <v/>
      </c>
      <c r="K42" s="28"/>
      <c r="L42" s="2"/>
      <c r="M42" s="3"/>
      <c r="P42" s="23"/>
      <c r="Q42" s="6"/>
    </row>
    <row r="43" spans="1:19" ht="15" customHeight="1" x14ac:dyDescent="0.25">
      <c r="A43" s="20"/>
      <c r="I43" s="6"/>
      <c r="M43" s="4"/>
      <c r="P43" s="23"/>
      <c r="Q43" s="6"/>
    </row>
    <row r="44" spans="1:19" ht="24.95" customHeight="1" x14ac:dyDescent="0.25">
      <c r="A44" s="21" t="s">
        <v>96</v>
      </c>
      <c r="B44" s="27" t="s">
        <v>81</v>
      </c>
      <c r="C44" s="28"/>
      <c r="D44" s="2">
        <v>13</v>
      </c>
      <c r="E44" s="3"/>
      <c r="I44" s="6"/>
      <c r="M44" s="6"/>
      <c r="P44" s="23"/>
      <c r="Q44" s="6"/>
    </row>
    <row r="45" spans="1:19" ht="15" customHeight="1" x14ac:dyDescent="0.25">
      <c r="A45" s="20"/>
      <c r="E45" s="4"/>
      <c r="I45" s="6"/>
      <c r="M45" s="6"/>
      <c r="P45" s="23"/>
      <c r="Q45" s="6"/>
    </row>
    <row r="46" spans="1:19" ht="24.95" customHeight="1" x14ac:dyDescent="0.25">
      <c r="A46" s="20"/>
      <c r="B46" s="5" t="s">
        <v>0</v>
      </c>
      <c r="C46" s="1"/>
      <c r="E46" s="6"/>
      <c r="F46" s="27" t="str">
        <f>IF(ISBLANK(D44),"",IF(D44&gt;D48,B44,B48))</f>
        <v>Зубова</v>
      </c>
      <c r="G46" s="28"/>
      <c r="H46" s="2"/>
      <c r="I46" s="7"/>
      <c r="M46" s="6"/>
      <c r="P46" s="23"/>
      <c r="Q46" s="6"/>
    </row>
    <row r="47" spans="1:19" ht="15" customHeight="1" x14ac:dyDescent="0.25">
      <c r="A47" s="20"/>
      <c r="E47" s="6"/>
      <c r="M47" s="6"/>
      <c r="P47" s="23"/>
      <c r="Q47" s="6"/>
    </row>
    <row r="48" spans="1:19" ht="24.95" customHeight="1" x14ac:dyDescent="0.25">
      <c r="A48" s="21" t="s">
        <v>97</v>
      </c>
      <c r="B48" s="27" t="s">
        <v>75</v>
      </c>
      <c r="C48" s="28"/>
      <c r="D48" s="2">
        <v>12</v>
      </c>
      <c r="E48" s="7"/>
      <c r="M48" s="6"/>
      <c r="P48" s="23"/>
      <c r="Q48" s="6"/>
    </row>
    <row r="49" spans="1:17" x14ac:dyDescent="0.25">
      <c r="A49" s="20"/>
      <c r="M49" s="6"/>
      <c r="P49" s="23"/>
      <c r="Q49" s="6"/>
    </row>
    <row r="50" spans="1:17" ht="24.95" customHeight="1" x14ac:dyDescent="0.25">
      <c r="A50" s="20"/>
      <c r="J50" s="5" t="s">
        <v>0</v>
      </c>
      <c r="L50" s="1"/>
      <c r="M50" s="6"/>
      <c r="N50" s="27" t="str">
        <f>IF(ISBLANK(L42),"",IF(L42&gt;L58,J42,J58))</f>
        <v/>
      </c>
      <c r="O50" s="28"/>
      <c r="P50" s="2"/>
      <c r="Q50" s="7"/>
    </row>
    <row r="51" spans="1:17" x14ac:dyDescent="0.25">
      <c r="A51" s="20"/>
      <c r="M51" s="6"/>
    </row>
    <row r="52" spans="1:17" ht="24.95" customHeight="1" x14ac:dyDescent="0.25">
      <c r="A52" s="21" t="s">
        <v>98</v>
      </c>
      <c r="B52" s="27" t="s">
        <v>77</v>
      </c>
      <c r="C52" s="28"/>
      <c r="D52" s="2">
        <v>12</v>
      </c>
      <c r="E52" s="3"/>
      <c r="M52" s="6"/>
    </row>
    <row r="53" spans="1:17" x14ac:dyDescent="0.25">
      <c r="A53" s="20"/>
      <c r="E53" s="4"/>
      <c r="M53" s="6"/>
    </row>
    <row r="54" spans="1:17" ht="24.95" customHeight="1" x14ac:dyDescent="0.25">
      <c r="A54" s="20"/>
      <c r="B54" s="5" t="s">
        <v>0</v>
      </c>
      <c r="C54" s="1"/>
      <c r="E54" s="6"/>
      <c r="F54" s="27" t="str">
        <f>IF(ISBLANK(D52),"",IF(D52&gt;D56,B52,B56))</f>
        <v>Соколова</v>
      </c>
      <c r="G54" s="28"/>
      <c r="H54" s="2"/>
      <c r="I54" s="3"/>
      <c r="M54" s="6"/>
    </row>
    <row r="55" spans="1:17" x14ac:dyDescent="0.25">
      <c r="A55" s="20"/>
      <c r="E55" s="6"/>
      <c r="I55" s="4"/>
      <c r="M55" s="6"/>
    </row>
    <row r="56" spans="1:17" ht="24.95" customHeight="1" x14ac:dyDescent="0.25">
      <c r="A56" s="21" t="s">
        <v>99</v>
      </c>
      <c r="B56" s="27" t="s">
        <v>74</v>
      </c>
      <c r="C56" s="28"/>
      <c r="D56" s="2">
        <v>9</v>
      </c>
      <c r="E56" s="7"/>
      <c r="I56" s="6"/>
      <c r="M56" s="6"/>
    </row>
    <row r="57" spans="1:17" x14ac:dyDescent="0.25">
      <c r="A57" s="20"/>
      <c r="I57" s="6"/>
      <c r="M57" s="6"/>
    </row>
    <row r="58" spans="1:17" ht="24.95" customHeight="1" x14ac:dyDescent="0.25">
      <c r="A58" s="20"/>
      <c r="F58" s="5" t="s">
        <v>0</v>
      </c>
      <c r="H58" s="1"/>
      <c r="I58" s="6"/>
      <c r="J58" s="27" t="str">
        <f>IF(ISBLANK(H54),"",IF(H54&gt;H62,F54,F62))</f>
        <v/>
      </c>
      <c r="K58" s="28"/>
      <c r="L58" s="2"/>
      <c r="M58" s="7"/>
    </row>
    <row r="59" spans="1:17" x14ac:dyDescent="0.25">
      <c r="A59" s="20"/>
      <c r="I59" s="6"/>
    </row>
    <row r="60" spans="1:17" ht="24.95" customHeight="1" x14ac:dyDescent="0.25">
      <c r="A60" s="21" t="s">
        <v>100</v>
      </c>
      <c r="B60" s="27" t="s">
        <v>84</v>
      </c>
      <c r="C60" s="28"/>
      <c r="D60" s="2">
        <v>12</v>
      </c>
      <c r="E60" s="3"/>
      <c r="I60" s="6"/>
    </row>
    <row r="61" spans="1:17" x14ac:dyDescent="0.25">
      <c r="A61" s="20"/>
      <c r="E61" s="4"/>
      <c r="I61" s="6"/>
    </row>
    <row r="62" spans="1:17" ht="24.95" customHeight="1" x14ac:dyDescent="0.25">
      <c r="A62" s="20"/>
      <c r="B62" s="5" t="s">
        <v>0</v>
      </c>
      <c r="C62" s="1"/>
      <c r="E62" s="6"/>
      <c r="F62" s="27" t="str">
        <f>IF(ISBLANK(D60),"",IF(D60&gt;D64,B60,B64))</f>
        <v>Петрушко</v>
      </c>
      <c r="G62" s="28"/>
      <c r="H62" s="2"/>
      <c r="I62" s="7"/>
    </row>
    <row r="63" spans="1:17" x14ac:dyDescent="0.25">
      <c r="A63" s="20"/>
      <c r="C63" s="1"/>
      <c r="E63" s="6"/>
    </row>
    <row r="64" spans="1:17" ht="24.95" customHeight="1" x14ac:dyDescent="0.25">
      <c r="A64" s="21" t="s">
        <v>101</v>
      </c>
      <c r="B64" s="27" t="s">
        <v>103</v>
      </c>
      <c r="C64" s="28"/>
      <c r="D64" s="2">
        <v>11</v>
      </c>
      <c r="E64" s="7"/>
    </row>
    <row r="68" spans="1:7" ht="24.95" customHeight="1" x14ac:dyDescent="0.25">
      <c r="A68" s="20"/>
      <c r="B68" s="27" t="str">
        <f>IF(ISBLANK(L10),"",IF(L10&gt;L26,J26,J10))</f>
        <v/>
      </c>
      <c r="C68" s="28"/>
      <c r="D68" s="2"/>
      <c r="E68" s="3"/>
      <c r="F68" s="29"/>
      <c r="G68" s="29"/>
    </row>
    <row r="69" spans="1:7" x14ac:dyDescent="0.25">
      <c r="A69" s="20"/>
      <c r="E69" s="4"/>
    </row>
    <row r="70" spans="1:7" ht="24.95" customHeight="1" x14ac:dyDescent="0.25">
      <c r="A70" s="20"/>
      <c r="B70" s="5" t="s">
        <v>0</v>
      </c>
      <c r="C70" s="1"/>
      <c r="E70" s="6"/>
      <c r="F70" s="30" t="str">
        <f>IF(ISBLANK(D68),"",IF(D68&gt;D72,B68,B72))</f>
        <v/>
      </c>
      <c r="G70" s="31"/>
    </row>
    <row r="71" spans="1:7" x14ac:dyDescent="0.25">
      <c r="A71" s="20"/>
      <c r="E71" s="6"/>
    </row>
    <row r="72" spans="1:7" ht="24.95" customHeight="1" x14ac:dyDescent="0.25">
      <c r="A72" s="20"/>
      <c r="B72" s="27" t="str">
        <f>IF(ISBLANK(L42),"",IF(L42&gt;L58,J58,J42))</f>
        <v/>
      </c>
      <c r="C72" s="28"/>
      <c r="D72" s="2"/>
      <c r="E72" s="7"/>
    </row>
    <row r="86" spans="12:12" s="20" customFormat="1" x14ac:dyDescent="0.25">
      <c r="L86" s="1"/>
    </row>
  </sheetData>
  <mergeCells count="36">
    <mergeCell ref="B12:C12"/>
    <mergeCell ref="B1:K1"/>
    <mergeCell ref="B4:C4"/>
    <mergeCell ref="F6:G6"/>
    <mergeCell ref="B8:C8"/>
    <mergeCell ref="J10:K10"/>
    <mergeCell ref="R34:S34"/>
    <mergeCell ref="B36:C36"/>
    <mergeCell ref="F14:G14"/>
    <mergeCell ref="B16:C16"/>
    <mergeCell ref="N18:O18"/>
    <mergeCell ref="B20:C20"/>
    <mergeCell ref="F22:G22"/>
    <mergeCell ref="B24:C24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B72:C72"/>
    <mergeCell ref="N50:O50"/>
    <mergeCell ref="B52:C52"/>
    <mergeCell ref="F54:G54"/>
    <mergeCell ref="B56:C56"/>
    <mergeCell ref="J58:K58"/>
    <mergeCell ref="B60:C60"/>
    <mergeCell ref="F62:G62"/>
    <mergeCell ref="B64:C64"/>
    <mergeCell ref="B68:C68"/>
    <mergeCell ref="F68:G68"/>
    <mergeCell ref="F70:G70"/>
  </mergeCells>
  <pageMargins left="0.70866141732283472" right="0.70866141732283472" top="0.74803149606299213" bottom="0.74803149606299213" header="0.31496062992125984" footer="0.31496062992125984"/>
  <pageSetup paperSize="9" scale="4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/>
  </sheetViews>
  <sheetFormatPr defaultRowHeight="15" x14ac:dyDescent="0.25"/>
  <cols>
    <col min="1" max="1" width="9.140625" style="24" customWidth="1"/>
    <col min="2" max="3" width="15.7109375" style="25" customWidth="1"/>
    <col min="4" max="5" width="9.140625" style="25" customWidth="1"/>
    <col min="6" max="7" width="15.7109375" style="25" customWidth="1"/>
    <col min="8" max="9" width="9.140625" style="25" customWidth="1"/>
    <col min="10" max="11" width="15.7109375" style="25" customWidth="1"/>
    <col min="12" max="13" width="9.140625" style="25" customWidth="1"/>
    <col min="14" max="15" width="15.7109375" style="25" customWidth="1"/>
    <col min="16" max="18" width="9.140625" style="25" customWidth="1"/>
    <col min="19" max="16384" width="9.140625" style="25"/>
  </cols>
  <sheetData>
    <row r="1" spans="2:13" ht="45" customHeight="1" x14ac:dyDescent="0.25">
      <c r="B1" s="32" t="s">
        <v>104</v>
      </c>
      <c r="C1" s="33"/>
      <c r="D1" s="33"/>
      <c r="E1" s="33"/>
      <c r="F1" s="33"/>
      <c r="G1" s="33"/>
      <c r="H1" s="33"/>
      <c r="I1" s="33"/>
      <c r="J1" s="33"/>
      <c r="K1" s="33"/>
    </row>
    <row r="2" spans="2:13" ht="15" customHeight="1" x14ac:dyDescent="0.25">
      <c r="C2" s="1"/>
    </row>
    <row r="3" spans="2:13" ht="15" customHeight="1" x14ac:dyDescent="0.25">
      <c r="C3" s="1"/>
    </row>
    <row r="4" spans="2:13" ht="24.95" customHeight="1" x14ac:dyDescent="0.25">
      <c r="B4" s="27" t="s">
        <v>82</v>
      </c>
      <c r="C4" s="28"/>
      <c r="D4" s="2">
        <v>10</v>
      </c>
      <c r="E4" s="3"/>
    </row>
    <row r="5" spans="2:13" ht="15" customHeight="1" x14ac:dyDescent="0.25">
      <c r="C5" s="1"/>
      <c r="E5" s="4"/>
    </row>
    <row r="6" spans="2:13" ht="24.95" customHeight="1" x14ac:dyDescent="0.25">
      <c r="B6" s="5" t="s">
        <v>0</v>
      </c>
      <c r="C6" s="9"/>
      <c r="E6" s="6"/>
      <c r="F6" s="35" t="str">
        <f>IF(ISBLANK(D4),"",IF(D4&gt;D8,B4,B8))</f>
        <v>Хафизова</v>
      </c>
      <c r="G6" s="28"/>
      <c r="H6" s="2">
        <v>13</v>
      </c>
      <c r="I6" s="3"/>
    </row>
    <row r="7" spans="2:13" ht="15" customHeight="1" x14ac:dyDescent="0.25">
      <c r="C7" s="1"/>
      <c r="E7" s="6"/>
      <c r="I7" s="4"/>
    </row>
    <row r="8" spans="2:13" ht="24.95" customHeight="1" x14ac:dyDescent="0.25">
      <c r="B8" s="27" t="s">
        <v>73</v>
      </c>
      <c r="C8" s="28"/>
      <c r="D8" s="2">
        <v>12</v>
      </c>
      <c r="E8" s="7"/>
      <c r="I8" s="6"/>
    </row>
    <row r="9" spans="2:13" ht="15" customHeight="1" x14ac:dyDescent="0.25">
      <c r="C9" s="1"/>
      <c r="I9" s="6"/>
    </row>
    <row r="10" spans="2:13" ht="24.95" customHeight="1" x14ac:dyDescent="0.25">
      <c r="C10" s="1"/>
      <c r="G10" s="5" t="s">
        <v>0</v>
      </c>
      <c r="H10" s="9"/>
      <c r="I10" s="6"/>
      <c r="J10" s="34" t="str">
        <f>IF(ISBLANK(H6),"",IF(H6&gt;H14,F6,F14))</f>
        <v>Хафизова</v>
      </c>
      <c r="K10" s="31"/>
      <c r="L10" s="2">
        <v>8</v>
      </c>
      <c r="M10" s="3"/>
    </row>
    <row r="11" spans="2:13" ht="24.95" customHeight="1" x14ac:dyDescent="0.25">
      <c r="C11" s="1"/>
      <c r="I11" s="6"/>
      <c r="M11" s="4"/>
    </row>
    <row r="12" spans="2:13" ht="24.95" customHeight="1" x14ac:dyDescent="0.25">
      <c r="B12" s="27" t="s">
        <v>83</v>
      </c>
      <c r="C12" s="28"/>
      <c r="D12" s="2">
        <v>9</v>
      </c>
      <c r="E12" s="3"/>
      <c r="I12" s="6"/>
      <c r="M12" s="6"/>
    </row>
    <row r="13" spans="2:13" ht="15" customHeight="1" x14ac:dyDescent="0.25">
      <c r="C13" s="1"/>
      <c r="E13" s="4"/>
      <c r="I13" s="6"/>
      <c r="M13" s="6"/>
    </row>
    <row r="14" spans="2:13" ht="24.95" customHeight="1" x14ac:dyDescent="0.25">
      <c r="B14" s="5" t="s">
        <v>0</v>
      </c>
      <c r="C14" s="9"/>
      <c r="E14" s="6"/>
      <c r="F14" s="35" t="str">
        <f>IF(ISBLANK(D12),"",IF(D12&gt;D16,B12,B16))</f>
        <v>Рылова</v>
      </c>
      <c r="G14" s="28"/>
      <c r="H14" s="2">
        <v>9</v>
      </c>
      <c r="I14" s="7"/>
      <c r="M14" s="6"/>
    </row>
    <row r="15" spans="2:13" ht="15" customHeight="1" x14ac:dyDescent="0.25">
      <c r="E15" s="6"/>
      <c r="M15" s="6"/>
    </row>
    <row r="16" spans="2:13" ht="24.95" customHeight="1" x14ac:dyDescent="0.25">
      <c r="B16" s="27" t="s">
        <v>14</v>
      </c>
      <c r="C16" s="28"/>
      <c r="D16" s="2">
        <v>11</v>
      </c>
      <c r="E16" s="7"/>
      <c r="M16" s="6"/>
    </row>
    <row r="17" spans="2:15" ht="15" customHeight="1" x14ac:dyDescent="0.25">
      <c r="M17" s="6"/>
    </row>
    <row r="18" spans="2:15" ht="24.95" customHeight="1" x14ac:dyDescent="0.25">
      <c r="B18" s="5"/>
      <c r="K18" s="5" t="s">
        <v>0</v>
      </c>
      <c r="L18" s="9"/>
      <c r="M18" s="6"/>
      <c r="N18" s="34" t="str">
        <f>IF(ISBLANK(L10),"",IF(L10&gt;L26,J10,J26))</f>
        <v>Петрушко</v>
      </c>
      <c r="O18" s="31"/>
    </row>
    <row r="19" spans="2:15" ht="15" customHeight="1" x14ac:dyDescent="0.25">
      <c r="M19" s="6"/>
    </row>
    <row r="20" spans="2:15" ht="24.95" customHeight="1" x14ac:dyDescent="0.25">
      <c r="B20" s="27" t="s">
        <v>79</v>
      </c>
      <c r="C20" s="28"/>
      <c r="D20" s="2">
        <v>13</v>
      </c>
      <c r="E20" s="3"/>
      <c r="M20" s="6"/>
    </row>
    <row r="21" spans="2:15" ht="15" customHeight="1" x14ac:dyDescent="0.25">
      <c r="E21" s="4"/>
      <c r="M21" s="6"/>
    </row>
    <row r="22" spans="2:15" ht="24.95" customHeight="1" x14ac:dyDescent="0.25">
      <c r="B22" s="5" t="s">
        <v>0</v>
      </c>
      <c r="C22" s="9"/>
      <c r="E22" s="6"/>
      <c r="F22" s="35" t="str">
        <f>IF(ISBLANK(D20),"",IF(D20&gt;D24,B20,B24))</f>
        <v>Артюхина</v>
      </c>
      <c r="G22" s="28"/>
      <c r="H22" s="2">
        <v>2</v>
      </c>
      <c r="I22" s="3"/>
      <c r="M22" s="6"/>
    </row>
    <row r="23" spans="2:15" ht="15" customHeight="1" x14ac:dyDescent="0.25">
      <c r="E23" s="6"/>
      <c r="I23" s="4"/>
      <c r="M23" s="6"/>
    </row>
    <row r="24" spans="2:15" ht="24.95" customHeight="1" x14ac:dyDescent="0.25">
      <c r="B24" s="27" t="s">
        <v>81</v>
      </c>
      <c r="C24" s="28"/>
      <c r="D24" s="2">
        <v>2</v>
      </c>
      <c r="E24" s="7"/>
      <c r="I24" s="6"/>
      <c r="M24" s="6"/>
    </row>
    <row r="25" spans="2:15" ht="24.95" customHeight="1" x14ac:dyDescent="0.25">
      <c r="I25" s="6"/>
      <c r="M25" s="6"/>
    </row>
    <row r="26" spans="2:15" ht="24.95" customHeight="1" x14ac:dyDescent="0.25">
      <c r="G26" s="5" t="s">
        <v>0</v>
      </c>
      <c r="H26" s="9"/>
      <c r="I26" s="6"/>
      <c r="J26" s="35" t="str">
        <f>IF(ISBLANK(H22),"",IF(H22&gt;H30,F22,F30))</f>
        <v>Петрушко</v>
      </c>
      <c r="K26" s="28"/>
      <c r="L26" s="2">
        <v>13</v>
      </c>
      <c r="M26" s="7"/>
    </row>
    <row r="27" spans="2:15" ht="15" customHeight="1" x14ac:dyDescent="0.25">
      <c r="I27" s="6"/>
    </row>
    <row r="28" spans="2:15" ht="24.95" customHeight="1" x14ac:dyDescent="0.25">
      <c r="B28" s="27" t="s">
        <v>77</v>
      </c>
      <c r="C28" s="28"/>
      <c r="D28" s="2">
        <v>6</v>
      </c>
      <c r="E28" s="3"/>
      <c r="I28" s="6"/>
    </row>
    <row r="29" spans="2:15" ht="15" customHeight="1" x14ac:dyDescent="0.25">
      <c r="E29" s="4"/>
      <c r="I29" s="6"/>
    </row>
    <row r="30" spans="2:15" ht="24.95" customHeight="1" x14ac:dyDescent="0.25">
      <c r="B30" s="5" t="s">
        <v>0</v>
      </c>
      <c r="C30" s="9"/>
      <c r="E30" s="6"/>
      <c r="F30" s="35" t="str">
        <f>IF(ISBLANK(D28),"",IF(D28&gt;D32,B28,B32))</f>
        <v>Петрушко</v>
      </c>
      <c r="G30" s="28"/>
      <c r="H30" s="2">
        <v>13</v>
      </c>
      <c r="I30" s="7"/>
    </row>
    <row r="31" spans="2:15" ht="15" customHeight="1" x14ac:dyDescent="0.25">
      <c r="E31" s="6"/>
    </row>
    <row r="32" spans="2:15" ht="24.95" customHeight="1" x14ac:dyDescent="0.25">
      <c r="B32" s="27" t="s">
        <v>84</v>
      </c>
      <c r="C32" s="28"/>
      <c r="D32" s="2">
        <v>13</v>
      </c>
      <c r="E32" s="7"/>
    </row>
    <row r="33" spans="2:7" ht="15" customHeight="1" x14ac:dyDescent="0.25"/>
    <row r="34" spans="2:7" ht="12" customHeight="1" x14ac:dyDescent="0.25"/>
    <row r="35" spans="2:7" ht="12.75" customHeight="1" x14ac:dyDescent="0.25"/>
    <row r="36" spans="2:7" ht="24.95" customHeight="1" x14ac:dyDescent="0.25">
      <c r="B36" s="27" t="str">
        <f>IF(ISBLANK(H6),"",IF(H6&gt;H14,F14,F6))</f>
        <v>Рылова</v>
      </c>
      <c r="C36" s="28"/>
      <c r="D36" s="2">
        <v>6</v>
      </c>
      <c r="E36" s="3"/>
      <c r="F36" s="29"/>
      <c r="G36" s="33"/>
    </row>
    <row r="37" spans="2:7" ht="15" customHeight="1" x14ac:dyDescent="0.25">
      <c r="E37" s="4"/>
    </row>
    <row r="38" spans="2:7" ht="24.95" customHeight="1" x14ac:dyDescent="0.25">
      <c r="C38" s="5" t="s">
        <v>0</v>
      </c>
      <c r="D38" s="9"/>
      <c r="E38" s="6"/>
      <c r="F38" s="34" t="str">
        <f>IF(ISBLANK(D36),"",IF(D36&gt;D40,B36,B40))</f>
        <v>Артюхина</v>
      </c>
      <c r="G38" s="31"/>
    </row>
    <row r="39" spans="2:7" ht="15" customHeight="1" x14ac:dyDescent="0.25">
      <c r="E39" s="6"/>
    </row>
    <row r="40" spans="2:7" ht="24.95" customHeight="1" x14ac:dyDescent="0.25">
      <c r="B40" s="27" t="str">
        <f>IF(ISBLANK(H22),"",IF(H22&gt;H30,F30,F22))</f>
        <v>Артюхина</v>
      </c>
      <c r="C40" s="28"/>
      <c r="D40" s="2">
        <v>13</v>
      </c>
      <c r="E40" s="7"/>
    </row>
  </sheetData>
  <mergeCells count="20">
    <mergeCell ref="B24:C24"/>
    <mergeCell ref="B1:K1"/>
    <mergeCell ref="B4:C4"/>
    <mergeCell ref="F6:G6"/>
    <mergeCell ref="B8:C8"/>
    <mergeCell ref="J10:K10"/>
    <mergeCell ref="B12:C12"/>
    <mergeCell ref="F14:G14"/>
    <mergeCell ref="B16:C16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defaultRowHeight="15" x14ac:dyDescent="0.25"/>
  <cols>
    <col min="1" max="1" width="9.140625" style="14" customWidth="1"/>
    <col min="2" max="3" width="15.7109375" style="15" customWidth="1"/>
    <col min="4" max="5" width="9.140625" style="15" customWidth="1"/>
    <col min="6" max="7" width="15.7109375" style="15" customWidth="1"/>
    <col min="8" max="9" width="9.140625" style="15" customWidth="1"/>
    <col min="10" max="11" width="15.7109375" style="15" customWidth="1"/>
    <col min="12" max="13" width="9.140625" style="15" customWidth="1"/>
    <col min="14" max="15" width="15.7109375" style="15" customWidth="1"/>
    <col min="16" max="18" width="9.140625" style="15" customWidth="1"/>
    <col min="19" max="16384" width="9.140625" style="15"/>
  </cols>
  <sheetData>
    <row r="1" spans="2:13" ht="45" customHeight="1" x14ac:dyDescent="0.25">
      <c r="B1" s="32" t="s">
        <v>2</v>
      </c>
      <c r="C1" s="33"/>
      <c r="D1" s="33"/>
      <c r="E1" s="33"/>
      <c r="F1" s="33"/>
      <c r="G1" s="33"/>
      <c r="H1" s="33"/>
      <c r="I1" s="33"/>
      <c r="J1" s="33"/>
      <c r="K1" s="33"/>
    </row>
    <row r="2" spans="2:13" ht="15" customHeight="1" x14ac:dyDescent="0.25">
      <c r="C2" s="1"/>
    </row>
    <row r="3" spans="2:13" ht="15" customHeight="1" x14ac:dyDescent="0.25">
      <c r="C3" s="1"/>
    </row>
    <row r="4" spans="2:13" ht="24.95" customHeight="1" x14ac:dyDescent="0.25">
      <c r="B4" s="27" t="s">
        <v>76</v>
      </c>
      <c r="C4" s="28"/>
      <c r="D4" s="2">
        <v>11</v>
      </c>
      <c r="E4" s="3"/>
    </row>
    <row r="5" spans="2:13" ht="15" customHeight="1" x14ac:dyDescent="0.25">
      <c r="C5" s="1"/>
      <c r="E5" s="4"/>
    </row>
    <row r="6" spans="2:13" ht="24.95" customHeight="1" x14ac:dyDescent="0.25">
      <c r="B6" s="5" t="s">
        <v>0</v>
      </c>
      <c r="C6" s="9"/>
      <c r="E6" s="6"/>
      <c r="F6" s="35" t="str">
        <f>IF(ISBLANK(D4),"",IF(D4&gt;D8,B4,B8))</f>
        <v>Воробьёва</v>
      </c>
      <c r="G6" s="28"/>
      <c r="H6" s="2">
        <v>3</v>
      </c>
      <c r="I6" s="3"/>
    </row>
    <row r="7" spans="2:13" ht="15" customHeight="1" x14ac:dyDescent="0.25">
      <c r="C7" s="1"/>
      <c r="E7" s="6"/>
      <c r="I7" s="4"/>
    </row>
    <row r="8" spans="2:13" ht="24.95" customHeight="1" x14ac:dyDescent="0.25">
      <c r="B8" s="27" t="s">
        <v>102</v>
      </c>
      <c r="C8" s="28"/>
      <c r="D8" s="2">
        <v>13</v>
      </c>
      <c r="E8" s="7"/>
      <c r="I8" s="6"/>
    </row>
    <row r="9" spans="2:13" ht="15" customHeight="1" x14ac:dyDescent="0.25">
      <c r="C9" s="1"/>
      <c r="I9" s="6"/>
    </row>
    <row r="10" spans="2:13" ht="24.95" customHeight="1" x14ac:dyDescent="0.25">
      <c r="C10" s="1"/>
      <c r="G10" s="5" t="s">
        <v>0</v>
      </c>
      <c r="H10" s="9"/>
      <c r="I10" s="6"/>
      <c r="J10" s="34" t="str">
        <f>IF(ISBLANK(H6),"",IF(H6&gt;H14,F6,F14))</f>
        <v>Павлова</v>
      </c>
      <c r="K10" s="31"/>
      <c r="L10" s="2">
        <v>13</v>
      </c>
      <c r="M10" s="3"/>
    </row>
    <row r="11" spans="2:13" ht="24.95" customHeight="1" x14ac:dyDescent="0.25">
      <c r="C11" s="1"/>
      <c r="I11" s="6"/>
      <c r="M11" s="4"/>
    </row>
    <row r="12" spans="2:13" ht="24.95" customHeight="1" x14ac:dyDescent="0.25">
      <c r="B12" s="27" t="s">
        <v>78</v>
      </c>
      <c r="C12" s="28"/>
      <c r="D12" s="2">
        <v>9</v>
      </c>
      <c r="E12" s="3"/>
      <c r="I12" s="6"/>
      <c r="M12" s="6"/>
    </row>
    <row r="13" spans="2:13" ht="15" customHeight="1" x14ac:dyDescent="0.25">
      <c r="C13" s="1"/>
      <c r="E13" s="4"/>
      <c r="I13" s="6"/>
      <c r="M13" s="6"/>
    </row>
    <row r="14" spans="2:13" ht="24.95" customHeight="1" x14ac:dyDescent="0.25">
      <c r="B14" s="5" t="s">
        <v>0</v>
      </c>
      <c r="C14" s="9"/>
      <c r="E14" s="6"/>
      <c r="F14" s="35" t="str">
        <f>IF(ISBLANK(D12),"",IF(D12&gt;D16,B12,B16))</f>
        <v>Павлова</v>
      </c>
      <c r="G14" s="28"/>
      <c r="H14" s="2">
        <v>13</v>
      </c>
      <c r="I14" s="7"/>
      <c r="M14" s="6"/>
    </row>
    <row r="15" spans="2:13" ht="15" customHeight="1" x14ac:dyDescent="0.25">
      <c r="E15" s="6"/>
      <c r="M15" s="6"/>
    </row>
    <row r="16" spans="2:13" ht="24.95" customHeight="1" x14ac:dyDescent="0.25">
      <c r="B16" s="27" t="s">
        <v>80</v>
      </c>
      <c r="C16" s="28"/>
      <c r="D16" s="2">
        <v>13</v>
      </c>
      <c r="E16" s="7"/>
      <c r="M16" s="6"/>
    </row>
    <row r="17" spans="2:15" ht="15" customHeight="1" x14ac:dyDescent="0.25">
      <c r="M17" s="6"/>
    </row>
    <row r="18" spans="2:15" ht="24.95" customHeight="1" x14ac:dyDescent="0.25">
      <c r="B18" s="5"/>
      <c r="K18" s="5" t="s">
        <v>0</v>
      </c>
      <c r="L18" s="9"/>
      <c r="M18" s="6"/>
      <c r="N18" s="34" t="str">
        <f>IF(ISBLANK(L10),"",IF(L10&gt;L26,J10,J26))</f>
        <v>Павлова</v>
      </c>
      <c r="O18" s="31"/>
    </row>
    <row r="19" spans="2:15" ht="15" customHeight="1" x14ac:dyDescent="0.25">
      <c r="M19" s="6"/>
    </row>
    <row r="20" spans="2:15" ht="24.95" customHeight="1" x14ac:dyDescent="0.25">
      <c r="B20" s="27" t="s">
        <v>42</v>
      </c>
      <c r="C20" s="28"/>
      <c r="D20" s="2">
        <v>11</v>
      </c>
      <c r="E20" s="3"/>
      <c r="M20" s="6"/>
    </row>
    <row r="21" spans="2:15" ht="15" customHeight="1" x14ac:dyDescent="0.25">
      <c r="E21" s="4"/>
      <c r="M21" s="6"/>
    </row>
    <row r="22" spans="2:15" ht="24.95" customHeight="1" x14ac:dyDescent="0.25">
      <c r="B22" s="5" t="s">
        <v>0</v>
      </c>
      <c r="C22" s="9"/>
      <c r="E22" s="6"/>
      <c r="F22" s="35" t="str">
        <f>IF(ISBLANK(D20),"",IF(D20&gt;D24,B20,B24))</f>
        <v>Кирменская</v>
      </c>
      <c r="G22" s="28"/>
      <c r="H22" s="2">
        <v>13</v>
      </c>
      <c r="I22" s="3"/>
      <c r="M22" s="6"/>
    </row>
    <row r="23" spans="2:15" ht="15" customHeight="1" x14ac:dyDescent="0.25">
      <c r="E23" s="6"/>
      <c r="I23" s="4"/>
      <c r="M23" s="6"/>
    </row>
    <row r="24" spans="2:15" ht="24.95" customHeight="1" x14ac:dyDescent="0.25">
      <c r="B24" s="27" t="s">
        <v>75</v>
      </c>
      <c r="C24" s="28"/>
      <c r="D24" s="2">
        <v>12</v>
      </c>
      <c r="E24" s="7"/>
      <c r="I24" s="6"/>
      <c r="M24" s="6"/>
    </row>
    <row r="25" spans="2:15" ht="24.95" customHeight="1" x14ac:dyDescent="0.25">
      <c r="I25" s="6"/>
      <c r="M25" s="6"/>
    </row>
    <row r="26" spans="2:15" ht="24.95" customHeight="1" x14ac:dyDescent="0.25">
      <c r="G26" s="5" t="s">
        <v>0</v>
      </c>
      <c r="H26" s="9"/>
      <c r="I26" s="6"/>
      <c r="J26" s="35" t="str">
        <f>IF(ISBLANK(H22),"",IF(H22&gt;H30,F22,F30))</f>
        <v>Кирменская</v>
      </c>
      <c r="K26" s="28"/>
      <c r="L26" s="2">
        <v>9</v>
      </c>
      <c r="M26" s="7"/>
    </row>
    <row r="27" spans="2:15" ht="15" customHeight="1" x14ac:dyDescent="0.25">
      <c r="I27" s="6"/>
    </row>
    <row r="28" spans="2:15" ht="24.95" customHeight="1" x14ac:dyDescent="0.25">
      <c r="B28" s="27" t="s">
        <v>74</v>
      </c>
      <c r="C28" s="28"/>
      <c r="D28" s="2">
        <v>10</v>
      </c>
      <c r="E28" s="3"/>
      <c r="I28" s="6"/>
    </row>
    <row r="29" spans="2:15" ht="15" customHeight="1" x14ac:dyDescent="0.25">
      <c r="E29" s="4"/>
      <c r="I29" s="6"/>
    </row>
    <row r="30" spans="2:15" ht="24.95" customHeight="1" x14ac:dyDescent="0.25">
      <c r="B30" s="5" t="s">
        <v>0</v>
      </c>
      <c r="C30" s="9"/>
      <c r="E30" s="6"/>
      <c r="F30" s="35" t="str">
        <f>IF(ISBLANK(D28),"",IF(D28&gt;D32,B28,B32))</f>
        <v>Чекмарёва</v>
      </c>
      <c r="G30" s="28"/>
      <c r="H30" s="2">
        <v>11</v>
      </c>
      <c r="I30" s="7"/>
    </row>
    <row r="31" spans="2:15" ht="15" customHeight="1" x14ac:dyDescent="0.25">
      <c r="E31" s="6"/>
    </row>
    <row r="32" spans="2:15" ht="24.95" customHeight="1" x14ac:dyDescent="0.25">
      <c r="B32" s="27" t="s">
        <v>103</v>
      </c>
      <c r="C32" s="28"/>
      <c r="D32" s="2">
        <v>11</v>
      </c>
      <c r="E32" s="7"/>
    </row>
    <row r="33" spans="2:7" ht="15" customHeight="1" x14ac:dyDescent="0.25"/>
    <row r="34" spans="2:7" ht="12" customHeight="1" x14ac:dyDescent="0.25"/>
    <row r="35" spans="2:7" ht="12.75" customHeight="1" x14ac:dyDescent="0.25"/>
    <row r="36" spans="2:7" ht="24.95" customHeight="1" x14ac:dyDescent="0.25">
      <c r="B36" s="27" t="str">
        <f>IF(ISBLANK(H6),"",IF(H6&gt;H14,F14,F6))</f>
        <v>Воробьёва</v>
      </c>
      <c r="C36" s="28"/>
      <c r="D36" s="2">
        <v>9</v>
      </c>
      <c r="E36" s="3"/>
      <c r="F36" s="29"/>
      <c r="G36" s="33"/>
    </row>
    <row r="37" spans="2:7" ht="15" customHeight="1" x14ac:dyDescent="0.25">
      <c r="E37" s="4"/>
    </row>
    <row r="38" spans="2:7" ht="24.95" customHeight="1" x14ac:dyDescent="0.25">
      <c r="C38" s="5" t="s">
        <v>0</v>
      </c>
      <c r="D38" s="9"/>
      <c r="E38" s="6"/>
      <c r="F38" s="34" t="str">
        <f>IF(ISBLANK(D36),"",IF(D36&gt;D40,B36,B40))</f>
        <v>Чекмарёва</v>
      </c>
      <c r="G38" s="31"/>
    </row>
    <row r="39" spans="2:7" ht="15" customHeight="1" x14ac:dyDescent="0.25">
      <c r="E39" s="6"/>
    </row>
    <row r="40" spans="2:7" ht="24.95" customHeight="1" x14ac:dyDescent="0.25">
      <c r="B40" s="27" t="str">
        <f>IF(ISBLANK(H22),"",IF(H22&gt;H30,F30,F22))</f>
        <v>Чекмарёва</v>
      </c>
      <c r="C40" s="28"/>
      <c r="D40" s="2">
        <v>13</v>
      </c>
      <c r="E40" s="7"/>
    </row>
  </sheetData>
  <mergeCells count="20">
    <mergeCell ref="B40:C40"/>
    <mergeCell ref="B24:C24"/>
    <mergeCell ref="B1:K1"/>
    <mergeCell ref="B20:C20"/>
    <mergeCell ref="B36:C36"/>
    <mergeCell ref="B32:C32"/>
    <mergeCell ref="F14:G14"/>
    <mergeCell ref="B4:C4"/>
    <mergeCell ref="F6:G6"/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</mergeCells>
  <pageMargins left="0.70866141732283472" right="0.70866141732283472" top="0.74803149606299213" bottom="0.74803149606299213" header="0.31496062992125978" footer="0.31496062992125978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C1" workbookViewId="0">
      <selection activeCell="C1" sqref="C1"/>
    </sheetView>
  </sheetViews>
  <sheetFormatPr defaultRowHeight="15" x14ac:dyDescent="0.25"/>
  <cols>
    <col min="2" max="2" width="24.140625" style="13" customWidth="1"/>
    <col min="3" max="3" width="27.140625" style="13" customWidth="1"/>
  </cols>
  <sheetData>
    <row r="1" spans="2:6" ht="18" customHeight="1" x14ac:dyDescent="0.25">
      <c r="B1" s="8" t="s">
        <v>20</v>
      </c>
      <c r="C1" t="s">
        <v>21</v>
      </c>
      <c r="D1">
        <v>132</v>
      </c>
      <c r="E1">
        <v>2</v>
      </c>
    </row>
    <row r="2" spans="2:6" ht="18" customHeight="1" x14ac:dyDescent="0.25">
      <c r="B2" s="8" t="s">
        <v>18</v>
      </c>
      <c r="C2" t="s">
        <v>19</v>
      </c>
      <c r="D2">
        <v>125</v>
      </c>
      <c r="E2">
        <v>1</v>
      </c>
    </row>
    <row r="3" spans="2:6" ht="18" customHeight="1" x14ac:dyDescent="0.25">
      <c r="B3" s="8" t="s">
        <v>26</v>
      </c>
      <c r="C3" t="s">
        <v>27</v>
      </c>
      <c r="D3">
        <v>123</v>
      </c>
      <c r="E3">
        <v>1</v>
      </c>
    </row>
    <row r="4" spans="2:6" ht="18" customHeight="1" x14ac:dyDescent="0.25">
      <c r="B4" s="8" t="s">
        <v>32</v>
      </c>
      <c r="C4" t="s">
        <v>33</v>
      </c>
      <c r="D4">
        <v>119</v>
      </c>
      <c r="E4">
        <v>2</v>
      </c>
    </row>
    <row r="5" spans="2:6" ht="18" customHeight="1" x14ac:dyDescent="0.25">
      <c r="B5" s="8" t="s">
        <v>22</v>
      </c>
      <c r="C5" t="s">
        <v>23</v>
      </c>
      <c r="D5">
        <v>110</v>
      </c>
      <c r="E5">
        <v>2</v>
      </c>
    </row>
    <row r="6" spans="2:6" ht="18" customHeight="1" x14ac:dyDescent="0.25">
      <c r="B6" s="8" t="s">
        <v>3</v>
      </c>
      <c r="C6" t="s">
        <v>4</v>
      </c>
      <c r="D6">
        <v>107</v>
      </c>
      <c r="E6">
        <v>1</v>
      </c>
    </row>
    <row r="7" spans="2:6" ht="18" customHeight="1" x14ac:dyDescent="0.25">
      <c r="B7" s="8" t="s">
        <v>45</v>
      </c>
      <c r="C7" t="s">
        <v>46</v>
      </c>
      <c r="D7">
        <v>106</v>
      </c>
      <c r="E7">
        <v>2</v>
      </c>
    </row>
    <row r="8" spans="2:6" ht="18" customHeight="1" x14ac:dyDescent="0.25">
      <c r="B8" s="16" t="s">
        <v>36</v>
      </c>
      <c r="C8" s="17" t="s">
        <v>37</v>
      </c>
      <c r="D8" s="17">
        <v>101</v>
      </c>
      <c r="E8" s="17">
        <v>1</v>
      </c>
      <c r="F8" s="17"/>
    </row>
    <row r="9" spans="2:6" ht="18" customHeight="1" x14ac:dyDescent="0.25">
      <c r="B9" s="8" t="s">
        <v>34</v>
      </c>
      <c r="C9" t="s">
        <v>35</v>
      </c>
      <c r="D9">
        <v>94</v>
      </c>
      <c r="E9" s="41">
        <v>2</v>
      </c>
    </row>
    <row r="10" spans="2:6" ht="18" customHeight="1" x14ac:dyDescent="0.25">
      <c r="B10" s="8" t="s">
        <v>5</v>
      </c>
      <c r="C10" t="s">
        <v>6</v>
      </c>
      <c r="D10">
        <v>82</v>
      </c>
      <c r="E10">
        <v>1</v>
      </c>
    </row>
    <row r="11" spans="2:6" ht="18" customHeight="1" x14ac:dyDescent="0.25">
      <c r="B11" s="8" t="s">
        <v>9</v>
      </c>
      <c r="C11" t="s">
        <v>10</v>
      </c>
      <c r="D11">
        <v>66</v>
      </c>
      <c r="E11">
        <v>1</v>
      </c>
    </row>
    <row r="12" spans="2:6" ht="18" customHeight="1" x14ac:dyDescent="0.25">
      <c r="B12" s="8" t="s">
        <v>16</v>
      </c>
      <c r="C12" t="s">
        <v>17</v>
      </c>
      <c r="D12">
        <v>62</v>
      </c>
      <c r="E12">
        <v>2</v>
      </c>
    </row>
    <row r="13" spans="2:6" ht="18" customHeight="1" x14ac:dyDescent="0.25">
      <c r="B13" s="8" t="s">
        <v>24</v>
      </c>
      <c r="C13" t="s">
        <v>25</v>
      </c>
      <c r="D13">
        <v>46</v>
      </c>
      <c r="E13">
        <v>1</v>
      </c>
    </row>
    <row r="14" spans="2:6" ht="18" customHeight="1" x14ac:dyDescent="0.25">
      <c r="B14" s="8" t="s">
        <v>43</v>
      </c>
      <c r="C14" t="s">
        <v>44</v>
      </c>
      <c r="D14">
        <v>42</v>
      </c>
      <c r="E14">
        <v>2</v>
      </c>
    </row>
    <row r="15" spans="2:6" ht="18" customHeight="1" x14ac:dyDescent="0.25">
      <c r="B15" s="8" t="s">
        <v>7</v>
      </c>
      <c r="C15" t="s">
        <v>8</v>
      </c>
      <c r="D15">
        <v>36</v>
      </c>
      <c r="E15">
        <v>1</v>
      </c>
    </row>
    <row r="16" spans="2:6" ht="18" customHeight="1" x14ac:dyDescent="0.25">
      <c r="B16" s="16" t="s">
        <v>28</v>
      </c>
      <c r="C16" s="17" t="s">
        <v>29</v>
      </c>
      <c r="D16" s="17">
        <v>19</v>
      </c>
      <c r="E16" s="17">
        <v>2</v>
      </c>
      <c r="F16" s="17"/>
    </row>
    <row r="17" spans="2:5" ht="18" customHeight="1" x14ac:dyDescent="0.25">
      <c r="B17" s="8" t="s">
        <v>11</v>
      </c>
      <c r="C17" t="s">
        <v>12</v>
      </c>
      <c r="D17">
        <v>2</v>
      </c>
      <c r="E17" s="41">
        <v>2</v>
      </c>
    </row>
    <row r="18" spans="2:5" ht="18" customHeight="1" x14ac:dyDescent="0.25">
      <c r="B18" s="8" t="s">
        <v>30</v>
      </c>
      <c r="C18" t="s">
        <v>31</v>
      </c>
      <c r="D18">
        <v>2</v>
      </c>
      <c r="E18">
        <v>1</v>
      </c>
    </row>
    <row r="19" spans="2:5" s="26" customFormat="1" ht="18" customHeight="1" x14ac:dyDescent="0.25">
      <c r="B19" s="8"/>
      <c r="C19" s="26" t="s">
        <v>72</v>
      </c>
      <c r="D19" s="26">
        <v>2</v>
      </c>
      <c r="E19" s="26">
        <v>2</v>
      </c>
    </row>
    <row r="20" spans="2:5" ht="18" customHeight="1" x14ac:dyDescent="0.25">
      <c r="B20" s="8" t="s">
        <v>13</v>
      </c>
      <c r="C20" t="s">
        <v>14</v>
      </c>
      <c r="E20">
        <v>2</v>
      </c>
    </row>
    <row r="21" spans="2:5" ht="18" customHeight="1" x14ac:dyDescent="0.25">
      <c r="B21" s="8" t="s">
        <v>85</v>
      </c>
      <c r="C21" t="s">
        <v>40</v>
      </c>
      <c r="E21">
        <v>1</v>
      </c>
    </row>
    <row r="22" spans="2:5" ht="18" customHeight="1" x14ac:dyDescent="0.25">
      <c r="B22" s="8" t="s">
        <v>38</v>
      </c>
      <c r="C22" t="s">
        <v>39</v>
      </c>
      <c r="E22">
        <v>1</v>
      </c>
    </row>
    <row r="23" spans="2:5" ht="18" customHeight="1" x14ac:dyDescent="0.25">
      <c r="B23" s="8" t="s">
        <v>41</v>
      </c>
      <c r="C23" s="18" t="s">
        <v>42</v>
      </c>
      <c r="D23" s="18"/>
      <c r="E23" s="18">
        <v>1</v>
      </c>
    </row>
    <row r="24" spans="2:5" ht="18" customHeight="1" x14ac:dyDescent="0.25">
      <c r="B24" s="8" t="s">
        <v>15</v>
      </c>
      <c r="C24" s="18" t="s">
        <v>15</v>
      </c>
      <c r="D24" s="18"/>
      <c r="E24" s="18">
        <v>2</v>
      </c>
    </row>
    <row r="26" spans="2:5" ht="16.5" customHeight="1" x14ac:dyDescent="0.25">
      <c r="B26" s="8"/>
      <c r="C26" s="18"/>
      <c r="D26" s="18"/>
      <c r="E26" s="18"/>
    </row>
    <row r="27" spans="2:5" ht="17.25" customHeight="1" x14ac:dyDescent="0.25"/>
  </sheetData>
  <sortState ref="B1:D23">
    <sortCondition descending="1" ref="D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49" sqref="B49"/>
    </sheetView>
  </sheetViews>
  <sheetFormatPr defaultRowHeight="15" x14ac:dyDescent="0.25"/>
  <cols>
    <col min="1" max="1" width="29.140625" style="13" customWidth="1"/>
    <col min="2" max="2" width="17.7109375" style="13" customWidth="1"/>
    <col min="3" max="5" width="9.140625" style="13" customWidth="1"/>
    <col min="6" max="16384" width="9.140625" style="13"/>
  </cols>
  <sheetData>
    <row r="1" spans="1:2" ht="15.75" customHeight="1" x14ac:dyDescent="0.25">
      <c r="A1" s="10" t="s">
        <v>47</v>
      </c>
      <c r="B1" s="10">
        <v>137</v>
      </c>
    </row>
    <row r="2" spans="1:2" ht="15.75" customHeight="1" x14ac:dyDescent="0.25">
      <c r="A2" s="10" t="s">
        <v>21</v>
      </c>
      <c r="B2" s="10">
        <v>132</v>
      </c>
    </row>
    <row r="3" spans="1:2" ht="15.75" customHeight="1" x14ac:dyDescent="0.25">
      <c r="A3" s="10" t="s">
        <v>48</v>
      </c>
      <c r="B3" s="10">
        <v>131</v>
      </c>
    </row>
    <row r="4" spans="1:2" ht="15.75" customHeight="1" x14ac:dyDescent="0.25">
      <c r="A4" s="10" t="s">
        <v>19</v>
      </c>
      <c r="B4" s="10">
        <v>125</v>
      </c>
    </row>
    <row r="5" spans="1:2" ht="15.75" customHeight="1" x14ac:dyDescent="0.25">
      <c r="A5" s="10" t="s">
        <v>27</v>
      </c>
      <c r="B5" s="10">
        <v>123</v>
      </c>
    </row>
    <row r="6" spans="1:2" ht="15.75" customHeight="1" x14ac:dyDescent="0.25">
      <c r="A6" s="10" t="s">
        <v>33</v>
      </c>
      <c r="B6" s="10">
        <v>119</v>
      </c>
    </row>
    <row r="7" spans="1:2" ht="15.75" customHeight="1" x14ac:dyDescent="0.25">
      <c r="A7" s="10" t="s">
        <v>49</v>
      </c>
      <c r="B7" s="10">
        <v>117</v>
      </c>
    </row>
    <row r="8" spans="1:2" ht="15.75" customHeight="1" x14ac:dyDescent="0.25">
      <c r="A8" s="10" t="s">
        <v>23</v>
      </c>
      <c r="B8" s="10">
        <v>110</v>
      </c>
    </row>
    <row r="9" spans="1:2" ht="15.75" customHeight="1" x14ac:dyDescent="0.25">
      <c r="A9" s="10" t="s">
        <v>50</v>
      </c>
      <c r="B9" s="10">
        <v>108</v>
      </c>
    </row>
    <row r="10" spans="1:2" ht="15.75" customHeight="1" x14ac:dyDescent="0.25">
      <c r="A10" s="10" t="s">
        <v>4</v>
      </c>
      <c r="B10" s="10">
        <v>107</v>
      </c>
    </row>
    <row r="11" spans="1:2" ht="15.75" customHeight="1" x14ac:dyDescent="0.25">
      <c r="A11" s="10" t="s">
        <v>46</v>
      </c>
      <c r="B11" s="10">
        <v>106</v>
      </c>
    </row>
    <row r="12" spans="1:2" ht="15.75" customHeight="1" x14ac:dyDescent="0.25">
      <c r="A12" s="10" t="s">
        <v>37</v>
      </c>
      <c r="B12" s="10">
        <v>101</v>
      </c>
    </row>
    <row r="13" spans="1:2" ht="15.75" customHeight="1" x14ac:dyDescent="0.25">
      <c r="A13" s="10" t="s">
        <v>51</v>
      </c>
      <c r="B13" s="10">
        <v>97</v>
      </c>
    </row>
    <row r="14" spans="1:2" ht="15.75" customHeight="1" x14ac:dyDescent="0.25">
      <c r="A14" s="10" t="s">
        <v>35</v>
      </c>
      <c r="B14" s="10">
        <v>94</v>
      </c>
    </row>
    <row r="15" spans="1:2" ht="15.75" customHeight="1" x14ac:dyDescent="0.25">
      <c r="A15" s="10" t="s">
        <v>52</v>
      </c>
      <c r="B15" s="10">
        <v>90</v>
      </c>
    </row>
    <row r="16" spans="1:2" ht="15.75" customHeight="1" x14ac:dyDescent="0.25">
      <c r="A16" s="10" t="s">
        <v>53</v>
      </c>
      <c r="B16" s="10">
        <v>84</v>
      </c>
    </row>
    <row r="17" spans="1:2" ht="15.75" customHeight="1" x14ac:dyDescent="0.25">
      <c r="A17" s="10" t="s">
        <v>6</v>
      </c>
      <c r="B17" s="10">
        <v>82</v>
      </c>
    </row>
    <row r="18" spans="1:2" ht="15.75" customHeight="1" x14ac:dyDescent="0.25">
      <c r="A18" s="10" t="s">
        <v>54</v>
      </c>
      <c r="B18" s="10">
        <v>82</v>
      </c>
    </row>
    <row r="19" spans="1:2" ht="15.75" customHeight="1" x14ac:dyDescent="0.25">
      <c r="A19" s="10" t="s">
        <v>55</v>
      </c>
      <c r="B19" s="10">
        <v>76</v>
      </c>
    </row>
    <row r="20" spans="1:2" ht="15.75" customHeight="1" x14ac:dyDescent="0.25">
      <c r="A20" s="10" t="s">
        <v>56</v>
      </c>
      <c r="B20" s="10">
        <v>76</v>
      </c>
    </row>
    <row r="21" spans="1:2" ht="15.75" customHeight="1" x14ac:dyDescent="0.25">
      <c r="A21" s="10" t="s">
        <v>57</v>
      </c>
      <c r="B21" s="10">
        <v>75</v>
      </c>
    </row>
    <row r="22" spans="1:2" ht="15.75" customHeight="1" x14ac:dyDescent="0.25">
      <c r="A22" s="10" t="s">
        <v>58</v>
      </c>
      <c r="B22" s="10">
        <v>67</v>
      </c>
    </row>
    <row r="23" spans="1:2" ht="15.75" customHeight="1" x14ac:dyDescent="0.25">
      <c r="A23" s="10" t="s">
        <v>10</v>
      </c>
      <c r="B23" s="10">
        <v>66</v>
      </c>
    </row>
    <row r="24" spans="1:2" ht="15.75" customHeight="1" x14ac:dyDescent="0.25">
      <c r="A24" s="10" t="s">
        <v>17</v>
      </c>
      <c r="B24" s="10">
        <v>62</v>
      </c>
    </row>
    <row r="25" spans="1:2" ht="15.75" customHeight="1" x14ac:dyDescent="0.25">
      <c r="A25" s="10" t="s">
        <v>59</v>
      </c>
      <c r="B25" s="10">
        <v>54</v>
      </c>
    </row>
    <row r="26" spans="1:2" ht="15.75" customHeight="1" x14ac:dyDescent="0.25">
      <c r="A26" s="10" t="s">
        <v>25</v>
      </c>
      <c r="B26" s="10">
        <v>46</v>
      </c>
    </row>
    <row r="27" spans="1:2" ht="15.75" customHeight="1" x14ac:dyDescent="0.25">
      <c r="A27" s="10" t="s">
        <v>60</v>
      </c>
      <c r="B27" s="10">
        <v>44</v>
      </c>
    </row>
    <row r="28" spans="1:2" ht="15.75" customHeight="1" x14ac:dyDescent="0.25">
      <c r="A28" s="10" t="s">
        <v>44</v>
      </c>
      <c r="B28" s="10">
        <v>42</v>
      </c>
    </row>
    <row r="29" spans="1:2" ht="15.75" customHeight="1" x14ac:dyDescent="0.25">
      <c r="A29" s="10" t="s">
        <v>61</v>
      </c>
      <c r="B29" s="10">
        <v>41</v>
      </c>
    </row>
    <row r="30" spans="1:2" ht="15.75" customHeight="1" x14ac:dyDescent="0.25">
      <c r="A30" s="10" t="s">
        <v>62</v>
      </c>
      <c r="B30" s="10">
        <v>41</v>
      </c>
    </row>
    <row r="31" spans="1:2" ht="15.75" customHeight="1" x14ac:dyDescent="0.25">
      <c r="A31" s="10" t="s">
        <v>8</v>
      </c>
      <c r="B31" s="10">
        <v>36</v>
      </c>
    </row>
    <row r="32" spans="1:2" ht="15.75" customHeight="1" x14ac:dyDescent="0.25">
      <c r="A32" s="10" t="s">
        <v>63</v>
      </c>
      <c r="B32" s="10">
        <v>34</v>
      </c>
    </row>
    <row r="33" spans="1:2" ht="15.75" customHeight="1" x14ac:dyDescent="0.25">
      <c r="A33" s="10" t="s">
        <v>64</v>
      </c>
      <c r="B33" s="10">
        <v>25</v>
      </c>
    </row>
    <row r="34" spans="1:2" ht="15.75" customHeight="1" x14ac:dyDescent="0.25">
      <c r="A34" s="10" t="s">
        <v>65</v>
      </c>
      <c r="B34" s="10">
        <v>20</v>
      </c>
    </row>
    <row r="35" spans="1:2" ht="15.75" customHeight="1" x14ac:dyDescent="0.25">
      <c r="A35" s="10" t="s">
        <v>29</v>
      </c>
      <c r="B35" s="10">
        <v>19</v>
      </c>
    </row>
    <row r="36" spans="1:2" ht="15.75" customHeight="1" x14ac:dyDescent="0.25">
      <c r="A36" s="10" t="s">
        <v>66</v>
      </c>
      <c r="B36" s="10">
        <v>16</v>
      </c>
    </row>
    <row r="37" spans="1:2" ht="15.75" customHeight="1" x14ac:dyDescent="0.25">
      <c r="A37" s="10" t="s">
        <v>67</v>
      </c>
      <c r="B37" s="10">
        <v>14</v>
      </c>
    </row>
    <row r="38" spans="1:2" ht="15.75" customHeight="1" x14ac:dyDescent="0.25">
      <c r="A38" s="10" t="s">
        <v>68</v>
      </c>
      <c r="B38" s="10">
        <v>13</v>
      </c>
    </row>
    <row r="39" spans="1:2" ht="15.75" customHeight="1" x14ac:dyDescent="0.25">
      <c r="A39" s="10" t="s">
        <v>69</v>
      </c>
      <c r="B39" s="10">
        <v>11</v>
      </c>
    </row>
    <row r="40" spans="1:2" ht="15.75" customHeight="1" x14ac:dyDescent="0.25">
      <c r="A40" s="10" t="s">
        <v>70</v>
      </c>
      <c r="B40" s="10">
        <v>6</v>
      </c>
    </row>
    <row r="41" spans="1:2" ht="15.75" customHeight="1" x14ac:dyDescent="0.25">
      <c r="A41" s="11" t="s">
        <v>71</v>
      </c>
      <c r="B41" s="12">
        <v>3</v>
      </c>
    </row>
    <row r="42" spans="1:2" ht="15.75" customHeight="1" x14ac:dyDescent="0.25">
      <c r="A42" s="11" t="s">
        <v>12</v>
      </c>
      <c r="B42" s="12">
        <v>2</v>
      </c>
    </row>
    <row r="43" spans="1:2" ht="15.75" customHeight="1" x14ac:dyDescent="0.25">
      <c r="A43" s="11" t="s">
        <v>31</v>
      </c>
      <c r="B43" s="12">
        <v>2</v>
      </c>
    </row>
    <row r="44" spans="1:2" ht="15.75" customHeight="1" x14ac:dyDescent="0.25">
      <c r="A44" s="11" t="s">
        <v>72</v>
      </c>
      <c r="B44" s="1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поток</vt:lpstr>
      <vt:lpstr>2 поток</vt:lpstr>
      <vt:lpstr>Кубок АB</vt:lpstr>
      <vt:lpstr>Кубок A</vt:lpstr>
      <vt:lpstr>Кубок B</vt:lpstr>
      <vt:lpstr>Регистрация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Михаил Шундрин</cp:lastModifiedBy>
  <cp:lastPrinted>2024-02-23T15:01:16Z</cp:lastPrinted>
  <dcterms:created xsi:type="dcterms:W3CDTF">2022-02-04T08:05:14Z</dcterms:created>
  <dcterms:modified xsi:type="dcterms:W3CDTF">2024-02-26T12:39:16Z</dcterms:modified>
</cp:coreProperties>
</file>