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Точность табл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6" l="1"/>
  <c r="F59" i="6"/>
  <c r="O34" i="6"/>
  <c r="O35" i="6"/>
  <c r="O36" i="6"/>
  <c r="O37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30" i="6"/>
  <c r="O31" i="6"/>
  <c r="O32" i="6"/>
  <c r="O33" i="6"/>
  <c r="O24" i="6"/>
  <c r="O29" i="6" l="1"/>
  <c r="O28" i="6"/>
  <c r="O27" i="6"/>
  <c r="O26" i="6" l="1"/>
  <c r="O25" i="6"/>
  <c r="O10" i="6" l="1"/>
</calcChain>
</file>

<file path=xl/sharedStrings.xml><?xml version="1.0" encoding="utf-8"?>
<sst xmlns="http://schemas.openxmlformats.org/spreadsheetml/2006/main" count="101" uniqueCount="56">
  <si>
    <t>Попов Михаил</t>
  </si>
  <si>
    <t>Попов Дмитрий</t>
  </si>
  <si>
    <t xml:space="preserve">Ерасова Екатерина </t>
  </si>
  <si>
    <t>ФИО</t>
  </si>
  <si>
    <t xml:space="preserve"> Главный судья</t>
  </si>
  <si>
    <t xml:space="preserve"> Главный секретарь</t>
  </si>
  <si>
    <t>М</t>
  </si>
  <si>
    <t>Женщины</t>
  </si>
  <si>
    <t>1 этап</t>
  </si>
  <si>
    <t>№пп</t>
  </si>
  <si>
    <t>1А</t>
  </si>
  <si>
    <t>1Б</t>
  </si>
  <si>
    <t>2А</t>
  </si>
  <si>
    <t>2Б</t>
  </si>
  <si>
    <t>2В</t>
  </si>
  <si>
    <t>2Г</t>
  </si>
  <si>
    <t>3А</t>
  </si>
  <si>
    <t>3Б</t>
  </si>
  <si>
    <t>3В</t>
  </si>
  <si>
    <t>3Г</t>
  </si>
  <si>
    <t>Итог</t>
  </si>
  <si>
    <t>2 этап</t>
  </si>
  <si>
    <t>Мужчины</t>
  </si>
  <si>
    <t>Д.Р.</t>
  </si>
  <si>
    <t>4А</t>
  </si>
  <si>
    <t>4Б</t>
  </si>
  <si>
    <t>5А</t>
  </si>
  <si>
    <t>5Б</t>
  </si>
  <si>
    <t>Итог
Сумма</t>
  </si>
  <si>
    <t>Доп.</t>
  </si>
  <si>
    <t>Кириллов Алексей</t>
  </si>
  <si>
    <t xml:space="preserve">1 попытка </t>
  </si>
  <si>
    <t>Лухиши Хафидо</t>
  </si>
  <si>
    <t>Квардаков Михаил</t>
  </si>
  <si>
    <t>Федерация боулспорта  в г. Москве</t>
  </si>
  <si>
    <t>Городские соревнования по петанку и бочче-воло "ТОЧНОСТЬ"</t>
  </si>
  <si>
    <t>Шаматова Екатерина</t>
  </si>
  <si>
    <t>Мочалина Мария</t>
  </si>
  <si>
    <t>Серова Елена</t>
  </si>
  <si>
    <t>Белоусова Елена</t>
  </si>
  <si>
    <t>Медведева Марина</t>
  </si>
  <si>
    <t>Хасанова Ирина</t>
  </si>
  <si>
    <t>Бурмистрова Лилия</t>
  </si>
  <si>
    <t>Пальцева Людмила</t>
  </si>
  <si>
    <t>Стыкалин Владимир</t>
  </si>
  <si>
    <t>Сманцер Александр</t>
  </si>
  <si>
    <t>Тумасов Арсен</t>
  </si>
  <si>
    <t>Марин Петр</t>
  </si>
  <si>
    <t>Радченко Григорий</t>
  </si>
  <si>
    <t>Ермаков Илья</t>
  </si>
  <si>
    <t>Микаелян Ара</t>
  </si>
  <si>
    <t>Гаранин Геннадий</t>
  </si>
  <si>
    <t>Дубченко Андрей</t>
  </si>
  <si>
    <t xml:space="preserve">2 попытка </t>
  </si>
  <si>
    <t>Сумма двух попыток. Мужчины</t>
  </si>
  <si>
    <t>Москва, ул. Миклухо-Маклая, 6, стадион РУДН                         1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</si>
</sst>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/>
    <xf numFmtId="0" fontId="4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1" fillId="0" borderId="7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1" fillId="0" borderId="24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11" xfId="0" applyBorder="1"/>
    <xf numFmtId="0" fontId="1" fillId="0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0" borderId="20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0" borderId="24" xfId="0" applyFont="1" applyBorder="1"/>
    <xf numFmtId="0" fontId="17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Обычный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b/>
        <i val="0"/>
      </font>
    </dxf>
    <dxf>
      <font>
        <color theme="0" tint="-0.499984740745262"/>
      </font>
    </dxf>
    <dxf>
      <font>
        <b/>
        <i val="0"/>
      </font>
    </dxf>
    <dxf>
      <font>
        <color theme="0" tint="-0.499984740745262"/>
      </font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b/>
        <i val="0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46" zoomScaleNormal="46" workbookViewId="0">
      <selection activeCell="O70" sqref="O70"/>
    </sheetView>
  </sheetViews>
  <sheetFormatPr defaultRowHeight="14.4" x14ac:dyDescent="0.3"/>
  <cols>
    <col min="1" max="1" width="7.109375" style="12" customWidth="1"/>
    <col min="2" max="2" width="31.21875" customWidth="1"/>
    <col min="3" max="3" width="0.33203125" customWidth="1"/>
    <col min="4" max="14" width="5.44140625" customWidth="1"/>
    <col min="15" max="15" width="7.5546875" style="34" customWidth="1"/>
    <col min="16" max="17" width="4.21875" style="34" customWidth="1"/>
  </cols>
  <sheetData>
    <row r="1" spans="1:17" s="4" customFormat="1" ht="32.4" customHeight="1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19" customFormat="1" ht="22.5" customHeight="1" x14ac:dyDescent="0.3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20" customFormat="1" ht="15.6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6"/>
      <c r="P3" s="41"/>
      <c r="Q3" s="41"/>
    </row>
    <row r="4" spans="1:17" s="18" customFormat="1" ht="18.75" customHeight="1" x14ac:dyDescent="0.3">
      <c r="A4" s="44" t="s">
        <v>55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s="1" customFormat="1" ht="10.8" customHeight="1" x14ac:dyDescent="0.3">
      <c r="A5" s="33"/>
      <c r="C5" s="8"/>
      <c r="I5" s="9"/>
      <c r="J5" s="10"/>
      <c r="K5" s="10"/>
      <c r="L5" s="10"/>
      <c r="M5" s="10"/>
      <c r="N5" s="10"/>
    </row>
    <row r="6" spans="1:17" ht="22.8" x14ac:dyDescent="0.3">
      <c r="A6" s="42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18" thickBot="1" x14ac:dyDescent="0.35">
      <c r="B7" s="11" t="s">
        <v>31</v>
      </c>
    </row>
    <row r="8" spans="1:17" ht="27" customHeight="1" thickBot="1" x14ac:dyDescent="0.35">
      <c r="A8" s="50" t="s">
        <v>9</v>
      </c>
      <c r="B8" s="62" t="s">
        <v>3</v>
      </c>
      <c r="C8" s="55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56" t="s">
        <v>15</v>
      </c>
      <c r="J8" s="56" t="s">
        <v>16</v>
      </c>
      <c r="K8" s="56" t="s">
        <v>17</v>
      </c>
      <c r="L8" s="56" t="s">
        <v>18</v>
      </c>
      <c r="M8" s="56" t="s">
        <v>19</v>
      </c>
      <c r="N8" s="73">
        <v>4</v>
      </c>
      <c r="O8" s="78" t="s">
        <v>20</v>
      </c>
      <c r="P8" s="50" t="s">
        <v>6</v>
      </c>
      <c r="Q8" s="72"/>
    </row>
    <row r="9" spans="1:17" ht="21.6" customHeight="1" thickBot="1" x14ac:dyDescent="0.35">
      <c r="A9" s="68"/>
      <c r="B9" s="63"/>
      <c r="C9" s="59" t="s">
        <v>23</v>
      </c>
      <c r="D9" s="60">
        <v>1</v>
      </c>
      <c r="E9" s="60">
        <v>2</v>
      </c>
      <c r="F9" s="60">
        <v>3</v>
      </c>
      <c r="G9" s="60">
        <v>3</v>
      </c>
      <c r="H9" s="60">
        <v>5</v>
      </c>
      <c r="I9" s="60">
        <v>3</v>
      </c>
      <c r="J9" s="60">
        <v>4</v>
      </c>
      <c r="K9" s="60">
        <v>4</v>
      </c>
      <c r="L9" s="60">
        <v>3</v>
      </c>
      <c r="M9" s="60">
        <v>4</v>
      </c>
      <c r="N9" s="61">
        <v>5</v>
      </c>
      <c r="O9" s="79"/>
      <c r="P9" s="92"/>
      <c r="Q9" s="47"/>
    </row>
    <row r="10" spans="1:17" ht="21" x14ac:dyDescent="0.4">
      <c r="A10" s="69">
        <v>1</v>
      </c>
      <c r="B10" s="64" t="s">
        <v>2</v>
      </c>
      <c r="C10" s="57"/>
      <c r="D10" s="58">
        <v>1</v>
      </c>
      <c r="E10" s="58"/>
      <c r="F10" s="58">
        <v>3</v>
      </c>
      <c r="G10" s="58"/>
      <c r="H10" s="58"/>
      <c r="I10" s="58"/>
      <c r="J10" s="58"/>
      <c r="K10" s="58">
        <v>4</v>
      </c>
      <c r="L10" s="58"/>
      <c r="M10" s="58"/>
      <c r="N10" s="74"/>
      <c r="O10" s="80">
        <f>SUM(D10:N10)</f>
        <v>8</v>
      </c>
      <c r="P10" s="91">
        <v>1</v>
      </c>
      <c r="Q10" s="28"/>
    </row>
    <row r="11" spans="1:17" ht="21" x14ac:dyDescent="0.4">
      <c r="A11" s="70">
        <v>2</v>
      </c>
      <c r="B11" s="65" t="s">
        <v>37</v>
      </c>
      <c r="C11" s="2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1"/>
      <c r="O11" s="81"/>
      <c r="P11" s="54"/>
      <c r="Q11" s="28"/>
    </row>
    <row r="12" spans="1:17" ht="21" x14ac:dyDescent="0.4">
      <c r="A12" s="70">
        <v>3</v>
      </c>
      <c r="B12" s="65" t="s">
        <v>36</v>
      </c>
      <c r="C12" s="2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1"/>
      <c r="O12" s="81"/>
      <c r="P12" s="54"/>
      <c r="Q12" s="28"/>
    </row>
    <row r="13" spans="1:17" ht="21" x14ac:dyDescent="0.4">
      <c r="A13" s="70">
        <v>4</v>
      </c>
      <c r="B13" s="65" t="s">
        <v>38</v>
      </c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1"/>
      <c r="O13" s="81"/>
      <c r="P13" s="54"/>
      <c r="Q13" s="28"/>
    </row>
    <row r="14" spans="1:17" ht="21" x14ac:dyDescent="0.4">
      <c r="A14" s="70">
        <v>5</v>
      </c>
      <c r="B14" s="65" t="s">
        <v>39</v>
      </c>
      <c r="C14" s="2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1"/>
      <c r="O14" s="81"/>
      <c r="P14" s="54"/>
      <c r="Q14" s="28"/>
    </row>
    <row r="15" spans="1:17" ht="21" x14ac:dyDescent="0.4">
      <c r="A15" s="70">
        <v>6</v>
      </c>
      <c r="B15" s="65" t="s">
        <v>40</v>
      </c>
      <c r="C15" s="2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1"/>
      <c r="O15" s="81"/>
      <c r="P15" s="38"/>
      <c r="Q15" s="47"/>
    </row>
    <row r="16" spans="1:17" ht="18" x14ac:dyDescent="0.3">
      <c r="A16" s="70">
        <v>7</v>
      </c>
      <c r="B16" s="66" t="s">
        <v>41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75"/>
      <c r="O16" s="82"/>
      <c r="P16" s="54"/>
      <c r="Q16" s="28"/>
    </row>
    <row r="17" spans="1:21" ht="18" x14ac:dyDescent="0.35">
      <c r="A17" s="70">
        <v>8</v>
      </c>
      <c r="B17" s="98" t="s">
        <v>42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76"/>
      <c r="O17" s="38"/>
      <c r="P17" s="38"/>
      <c r="Q17" s="47"/>
    </row>
    <row r="18" spans="1:21" ht="21.6" thickBot="1" x14ac:dyDescent="0.45">
      <c r="A18" s="71">
        <v>9</v>
      </c>
      <c r="B18" s="67" t="s">
        <v>43</v>
      </c>
      <c r="C18" s="4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77"/>
      <c r="O18" s="83"/>
      <c r="P18" s="39"/>
      <c r="Q18" s="47"/>
    </row>
    <row r="19" spans="1:21" ht="13.2" customHeight="1" x14ac:dyDescent="0.4">
      <c r="A19" s="15"/>
      <c r="B19" s="29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7"/>
    </row>
    <row r="20" spans="1:21" ht="22.8" x14ac:dyDescent="0.3">
      <c r="A20" s="42" t="s">
        <v>22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21" ht="18" thickBot="1" x14ac:dyDescent="0.35">
      <c r="B21" s="11" t="s">
        <v>31</v>
      </c>
    </row>
    <row r="22" spans="1:21" ht="30.6" customHeight="1" thickBot="1" x14ac:dyDescent="0.35">
      <c r="A22" s="96" t="s">
        <v>9</v>
      </c>
      <c r="B22" s="62" t="s">
        <v>3</v>
      </c>
      <c r="C22" s="55"/>
      <c r="D22" s="56" t="s">
        <v>10</v>
      </c>
      <c r="E22" s="56" t="s">
        <v>11</v>
      </c>
      <c r="F22" s="56" t="s">
        <v>12</v>
      </c>
      <c r="G22" s="56" t="s">
        <v>13</v>
      </c>
      <c r="H22" s="56" t="s">
        <v>16</v>
      </c>
      <c r="I22" s="56" t="s">
        <v>17</v>
      </c>
      <c r="J22" s="56" t="s">
        <v>24</v>
      </c>
      <c r="K22" s="56" t="s">
        <v>25</v>
      </c>
      <c r="L22" s="56" t="s">
        <v>26</v>
      </c>
      <c r="M22" s="56" t="s">
        <v>27</v>
      </c>
      <c r="N22" s="73">
        <v>6</v>
      </c>
      <c r="O22" s="78" t="s">
        <v>20</v>
      </c>
    </row>
    <row r="23" spans="1:21" ht="24" customHeight="1" thickBot="1" x14ac:dyDescent="0.35">
      <c r="A23" s="97"/>
      <c r="B23" s="63"/>
      <c r="C23" s="59" t="s">
        <v>23</v>
      </c>
      <c r="D23" s="60">
        <v>1</v>
      </c>
      <c r="E23" s="60">
        <v>2</v>
      </c>
      <c r="F23" s="60">
        <v>5</v>
      </c>
      <c r="G23" s="60">
        <v>3</v>
      </c>
      <c r="H23" s="60">
        <v>4</v>
      </c>
      <c r="I23" s="60">
        <v>4</v>
      </c>
      <c r="J23" s="60">
        <v>3</v>
      </c>
      <c r="K23" s="60">
        <v>4</v>
      </c>
      <c r="L23" s="60">
        <v>3</v>
      </c>
      <c r="M23" s="60">
        <v>3</v>
      </c>
      <c r="N23" s="61">
        <v>5</v>
      </c>
      <c r="O23" s="79"/>
    </row>
    <row r="24" spans="1:21" ht="21" x14ac:dyDescent="0.3">
      <c r="A24" s="69">
        <v>1</v>
      </c>
      <c r="B24" s="93" t="s">
        <v>1</v>
      </c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74"/>
      <c r="O24" s="80">
        <f t="shared" ref="O24:O26" si="0">SUM(D24:N24)</f>
        <v>0</v>
      </c>
      <c r="P24" s="35"/>
      <c r="Q24" s="35"/>
      <c r="R24" s="22"/>
      <c r="S24" s="22"/>
      <c r="T24" s="22"/>
      <c r="U24" s="22"/>
    </row>
    <row r="25" spans="1:21" ht="21" x14ac:dyDescent="0.3">
      <c r="A25" s="70">
        <v>2</v>
      </c>
      <c r="B25" s="94" t="s">
        <v>30</v>
      </c>
      <c r="C25" s="2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1"/>
      <c r="O25" s="81">
        <f t="shared" si="0"/>
        <v>0</v>
      </c>
      <c r="P25" s="35"/>
      <c r="Q25" s="35"/>
      <c r="R25" s="22"/>
      <c r="S25" s="22"/>
      <c r="T25" s="22"/>
      <c r="U25" s="22"/>
    </row>
    <row r="26" spans="1:21" ht="21" x14ac:dyDescent="0.3">
      <c r="A26" s="70">
        <v>3</v>
      </c>
      <c r="B26" s="94" t="s">
        <v>33</v>
      </c>
      <c r="C26" s="2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1"/>
      <c r="O26" s="81">
        <f t="shared" si="0"/>
        <v>0</v>
      </c>
      <c r="P26" s="35"/>
      <c r="Q26" s="35"/>
      <c r="R26" s="22"/>
      <c r="S26" s="22"/>
      <c r="T26" s="22"/>
      <c r="U26" s="22"/>
    </row>
    <row r="27" spans="1:21" ht="21" x14ac:dyDescent="0.3">
      <c r="A27" s="70">
        <v>4</v>
      </c>
      <c r="B27" s="94" t="s">
        <v>45</v>
      </c>
      <c r="C27" s="2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1"/>
      <c r="O27" s="81">
        <f t="shared" ref="O27:O37" si="1">SUM(D27:N27)</f>
        <v>0</v>
      </c>
      <c r="P27" s="35"/>
      <c r="Q27" s="35"/>
      <c r="R27" s="22"/>
      <c r="S27" s="22"/>
      <c r="T27" s="22"/>
      <c r="U27" s="22"/>
    </row>
    <row r="28" spans="1:21" ht="21" x14ac:dyDescent="0.3">
      <c r="A28" s="70">
        <v>5</v>
      </c>
      <c r="B28" s="94" t="s">
        <v>46</v>
      </c>
      <c r="C28" s="2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1"/>
      <c r="O28" s="81">
        <f t="shared" si="1"/>
        <v>0</v>
      </c>
      <c r="P28" s="35"/>
      <c r="Q28" s="35"/>
      <c r="R28" s="22"/>
      <c r="S28" s="22"/>
      <c r="T28" s="22"/>
      <c r="U28" s="22"/>
    </row>
    <row r="29" spans="1:21" ht="21" x14ac:dyDescent="0.3">
      <c r="A29" s="70">
        <v>6</v>
      </c>
      <c r="B29" s="94" t="s">
        <v>47</v>
      </c>
      <c r="C29" s="2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1"/>
      <c r="O29" s="81">
        <f t="shared" si="1"/>
        <v>0</v>
      </c>
      <c r="P29" s="35"/>
      <c r="Q29" s="35"/>
      <c r="R29" s="22"/>
      <c r="S29" s="22"/>
      <c r="T29" s="22"/>
      <c r="U29" s="22"/>
    </row>
    <row r="30" spans="1:21" ht="21" x14ac:dyDescent="0.4">
      <c r="A30" s="70">
        <v>7</v>
      </c>
      <c r="B30" s="65" t="s">
        <v>48</v>
      </c>
      <c r="C30" s="2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51"/>
      <c r="O30" s="81">
        <f t="shared" si="1"/>
        <v>0</v>
      </c>
      <c r="P30" s="35"/>
      <c r="Q30" s="35"/>
      <c r="R30" s="22"/>
      <c r="S30" s="22"/>
      <c r="T30" s="22"/>
      <c r="U30" s="22"/>
    </row>
    <row r="31" spans="1:21" ht="21" x14ac:dyDescent="0.3">
      <c r="A31" s="70">
        <v>8</v>
      </c>
      <c r="B31" s="94" t="s">
        <v>49</v>
      </c>
      <c r="C31" s="2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1"/>
      <c r="O31" s="81">
        <f t="shared" si="1"/>
        <v>0</v>
      </c>
      <c r="P31" s="35"/>
      <c r="Q31" s="35"/>
      <c r="R31" s="22"/>
      <c r="S31" s="22"/>
      <c r="T31" s="22"/>
      <c r="U31" s="22"/>
    </row>
    <row r="32" spans="1:21" ht="21" x14ac:dyDescent="0.3">
      <c r="A32" s="70">
        <v>9</v>
      </c>
      <c r="B32" s="94" t="s">
        <v>50</v>
      </c>
      <c r="C32" s="2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1"/>
      <c r="O32" s="81">
        <f t="shared" si="1"/>
        <v>0</v>
      </c>
      <c r="P32" s="35"/>
      <c r="Q32" s="35"/>
      <c r="R32" s="22"/>
      <c r="S32" s="22"/>
      <c r="T32" s="22"/>
      <c r="U32" s="22"/>
    </row>
    <row r="33" spans="1:21" ht="21" x14ac:dyDescent="0.3">
      <c r="A33" s="70">
        <v>10</v>
      </c>
      <c r="B33" s="94" t="s">
        <v>51</v>
      </c>
      <c r="C33" s="2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1"/>
      <c r="O33" s="81">
        <f t="shared" si="1"/>
        <v>0</v>
      </c>
      <c r="P33" s="35"/>
      <c r="Q33" s="35"/>
      <c r="R33" s="22"/>
      <c r="S33" s="22"/>
      <c r="T33" s="22"/>
      <c r="U33" s="22"/>
    </row>
    <row r="34" spans="1:21" ht="21" x14ac:dyDescent="0.4">
      <c r="A34" s="70">
        <v>11</v>
      </c>
      <c r="B34" s="65" t="s">
        <v>0</v>
      </c>
      <c r="C34" s="23"/>
      <c r="D34" s="13">
        <v>1</v>
      </c>
      <c r="E34" s="13"/>
      <c r="F34" s="13"/>
      <c r="G34" s="13"/>
      <c r="H34" s="13"/>
      <c r="I34" s="13"/>
      <c r="J34" s="13"/>
      <c r="K34" s="13"/>
      <c r="L34" s="13"/>
      <c r="M34" s="13"/>
      <c r="N34" s="51"/>
      <c r="O34" s="81">
        <f t="shared" si="1"/>
        <v>1</v>
      </c>
      <c r="P34" s="35"/>
      <c r="Q34" s="35"/>
      <c r="R34" s="22"/>
      <c r="S34" s="22"/>
      <c r="T34" s="22"/>
      <c r="U34" s="22"/>
    </row>
    <row r="35" spans="1:21" ht="21" x14ac:dyDescent="0.4">
      <c r="A35" s="70">
        <v>12</v>
      </c>
      <c r="B35" s="65" t="s">
        <v>44</v>
      </c>
      <c r="C35" s="2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1"/>
      <c r="O35" s="81">
        <f t="shared" si="1"/>
        <v>0</v>
      </c>
      <c r="P35" s="35"/>
      <c r="Q35" s="35"/>
      <c r="R35" s="22"/>
      <c r="S35" s="22"/>
      <c r="T35" s="22"/>
      <c r="U35" s="22"/>
    </row>
    <row r="36" spans="1:21" ht="21" x14ac:dyDescent="0.3">
      <c r="A36" s="70">
        <v>13</v>
      </c>
      <c r="B36" s="94" t="s">
        <v>32</v>
      </c>
      <c r="C36" s="23"/>
      <c r="D36" s="13"/>
      <c r="E36" s="13"/>
      <c r="F36" s="13"/>
      <c r="G36" s="13"/>
      <c r="H36" s="13"/>
      <c r="I36" s="13">
        <v>4</v>
      </c>
      <c r="J36" s="13"/>
      <c r="K36" s="13"/>
      <c r="L36" s="13"/>
      <c r="M36" s="13"/>
      <c r="N36" s="51"/>
      <c r="O36" s="81">
        <f t="shared" si="1"/>
        <v>4</v>
      </c>
      <c r="P36" s="35"/>
      <c r="Q36" s="35"/>
      <c r="R36" s="22"/>
      <c r="S36" s="22"/>
      <c r="T36" s="22"/>
      <c r="U36" s="22"/>
    </row>
    <row r="37" spans="1:21" ht="21.6" thickBot="1" x14ac:dyDescent="0.35">
      <c r="A37" s="71">
        <v>14</v>
      </c>
      <c r="B37" s="95" t="s">
        <v>52</v>
      </c>
      <c r="C37" s="4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7"/>
      <c r="O37" s="83">
        <f t="shared" si="1"/>
        <v>0</v>
      </c>
      <c r="P37" s="35"/>
      <c r="Q37" s="35"/>
      <c r="R37" s="22"/>
      <c r="S37" s="22"/>
      <c r="T37" s="22"/>
      <c r="U37" s="22"/>
    </row>
    <row r="38" spans="1:21" ht="13.2" customHeight="1" x14ac:dyDescent="0.3">
      <c r="A38" s="15"/>
      <c r="B38" s="16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37"/>
      <c r="P38" s="35"/>
      <c r="Q38" s="35"/>
      <c r="R38" s="22"/>
      <c r="S38" s="22"/>
      <c r="T38" s="22"/>
      <c r="U38" s="22"/>
    </row>
    <row r="39" spans="1:21" ht="18" thickBot="1" x14ac:dyDescent="0.35">
      <c r="B39" s="11" t="s">
        <v>53</v>
      </c>
    </row>
    <row r="40" spans="1:21" ht="30.6" customHeight="1" thickBot="1" x14ac:dyDescent="0.35">
      <c r="A40" s="96" t="s">
        <v>9</v>
      </c>
      <c r="B40" s="62" t="s">
        <v>3</v>
      </c>
      <c r="C40" s="55"/>
      <c r="D40" s="56" t="s">
        <v>10</v>
      </c>
      <c r="E40" s="56" t="s">
        <v>11</v>
      </c>
      <c r="F40" s="56" t="s">
        <v>12</v>
      </c>
      <c r="G40" s="56" t="s">
        <v>13</v>
      </c>
      <c r="H40" s="56" t="s">
        <v>16</v>
      </c>
      <c r="I40" s="56" t="s">
        <v>17</v>
      </c>
      <c r="J40" s="56" t="s">
        <v>24</v>
      </c>
      <c r="K40" s="56" t="s">
        <v>25</v>
      </c>
      <c r="L40" s="56" t="s">
        <v>26</v>
      </c>
      <c r="M40" s="56" t="s">
        <v>27</v>
      </c>
      <c r="N40" s="73">
        <v>6</v>
      </c>
      <c r="O40" s="78" t="s">
        <v>20</v>
      </c>
    </row>
    <row r="41" spans="1:21" ht="24" customHeight="1" thickBot="1" x14ac:dyDescent="0.35">
      <c r="A41" s="97"/>
      <c r="B41" s="63"/>
      <c r="C41" s="59" t="s">
        <v>23</v>
      </c>
      <c r="D41" s="60">
        <v>1</v>
      </c>
      <c r="E41" s="60">
        <v>2</v>
      </c>
      <c r="F41" s="60">
        <v>5</v>
      </c>
      <c r="G41" s="60">
        <v>3</v>
      </c>
      <c r="H41" s="60">
        <v>4</v>
      </c>
      <c r="I41" s="60">
        <v>4</v>
      </c>
      <c r="J41" s="60">
        <v>3</v>
      </c>
      <c r="K41" s="60">
        <v>4</v>
      </c>
      <c r="L41" s="60">
        <v>3</v>
      </c>
      <c r="M41" s="60">
        <v>3</v>
      </c>
      <c r="N41" s="61">
        <v>5</v>
      </c>
      <c r="O41" s="79"/>
    </row>
    <row r="42" spans="1:21" ht="21" x14ac:dyDescent="0.3">
      <c r="A42" s="69">
        <v>1</v>
      </c>
      <c r="B42" s="93" t="s">
        <v>1</v>
      </c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74"/>
      <c r="O42" s="80">
        <f t="shared" ref="O42:O47" si="2">SUM(D42:N42)</f>
        <v>0</v>
      </c>
      <c r="R42" s="22"/>
      <c r="S42" s="22"/>
      <c r="T42" s="22"/>
      <c r="U42" s="22"/>
    </row>
    <row r="43" spans="1:21" ht="21" x14ac:dyDescent="0.3">
      <c r="A43" s="70">
        <v>2</v>
      </c>
      <c r="B43" s="94" t="s">
        <v>30</v>
      </c>
      <c r="C43" s="2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1"/>
      <c r="O43" s="81">
        <f t="shared" si="2"/>
        <v>0</v>
      </c>
      <c r="R43" s="22"/>
      <c r="S43" s="22"/>
      <c r="T43" s="22"/>
      <c r="U43" s="22"/>
    </row>
    <row r="44" spans="1:21" ht="21" x14ac:dyDescent="0.3">
      <c r="A44" s="70">
        <v>3</v>
      </c>
      <c r="B44" s="94" t="s">
        <v>33</v>
      </c>
      <c r="C44" s="2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1"/>
      <c r="O44" s="81">
        <f t="shared" si="2"/>
        <v>0</v>
      </c>
    </row>
    <row r="45" spans="1:21" ht="23.4" customHeight="1" x14ac:dyDescent="0.3">
      <c r="A45" s="70">
        <v>4</v>
      </c>
      <c r="B45" s="94" t="s">
        <v>45</v>
      </c>
      <c r="C45" s="2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1"/>
      <c r="O45" s="81">
        <f t="shared" si="2"/>
        <v>0</v>
      </c>
    </row>
    <row r="46" spans="1:21" ht="21" x14ac:dyDescent="0.3">
      <c r="A46" s="70">
        <v>5</v>
      </c>
      <c r="B46" s="94" t="s">
        <v>46</v>
      </c>
      <c r="C46" s="2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1"/>
      <c r="O46" s="81">
        <f t="shared" si="2"/>
        <v>0</v>
      </c>
    </row>
    <row r="47" spans="1:21" s="22" customFormat="1" ht="21" x14ac:dyDescent="0.3">
      <c r="A47" s="70">
        <v>6</v>
      </c>
      <c r="B47" s="94" t="s">
        <v>47</v>
      </c>
      <c r="C47" s="2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1"/>
      <c r="O47" s="81">
        <f t="shared" si="2"/>
        <v>0</v>
      </c>
      <c r="P47" s="35"/>
      <c r="Q47" s="35"/>
    </row>
    <row r="48" spans="1:21" s="22" customFormat="1" ht="21" x14ac:dyDescent="0.4">
      <c r="A48" s="70">
        <v>7</v>
      </c>
      <c r="B48" s="65" t="s">
        <v>48</v>
      </c>
      <c r="C48" s="2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1"/>
      <c r="O48" s="81">
        <f t="shared" ref="O48:O55" si="3">SUM(D48:N48)</f>
        <v>0</v>
      </c>
      <c r="P48" s="35"/>
      <c r="Q48" s="35"/>
    </row>
    <row r="49" spans="1:17" s="22" customFormat="1" ht="21" x14ac:dyDescent="0.3">
      <c r="A49" s="70">
        <v>8</v>
      </c>
      <c r="B49" s="94" t="s">
        <v>49</v>
      </c>
      <c r="C49" s="2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1"/>
      <c r="O49" s="81">
        <f t="shared" si="3"/>
        <v>0</v>
      </c>
      <c r="P49" s="35"/>
      <c r="Q49" s="35"/>
    </row>
    <row r="50" spans="1:17" ht="21" x14ac:dyDescent="0.3">
      <c r="A50" s="70">
        <v>9</v>
      </c>
      <c r="B50" s="94" t="s">
        <v>50</v>
      </c>
      <c r="C50" s="2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1"/>
      <c r="O50" s="81">
        <f t="shared" si="3"/>
        <v>0</v>
      </c>
    </row>
    <row r="51" spans="1:17" ht="21" x14ac:dyDescent="0.3">
      <c r="A51" s="70">
        <v>10</v>
      </c>
      <c r="B51" s="94" t="s">
        <v>51</v>
      </c>
      <c r="C51" s="2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51"/>
      <c r="O51" s="81">
        <f t="shared" si="3"/>
        <v>0</v>
      </c>
    </row>
    <row r="52" spans="1:17" ht="21" x14ac:dyDescent="0.4">
      <c r="A52" s="70">
        <v>11</v>
      </c>
      <c r="B52" s="65" t="s">
        <v>0</v>
      </c>
      <c r="C52" s="23"/>
      <c r="D52" s="13"/>
      <c r="E52" s="13"/>
      <c r="F52" s="13"/>
      <c r="G52" s="13"/>
      <c r="H52" s="13"/>
      <c r="I52" s="13"/>
      <c r="J52" s="13"/>
      <c r="K52" s="13">
        <v>4</v>
      </c>
      <c r="L52" s="13"/>
      <c r="M52" s="13"/>
      <c r="N52" s="51"/>
      <c r="O52" s="81">
        <f t="shared" si="3"/>
        <v>4</v>
      </c>
    </row>
    <row r="53" spans="1:17" s="1" customFormat="1" ht="18.75" customHeight="1" x14ac:dyDescent="0.4">
      <c r="A53" s="70">
        <v>12</v>
      </c>
      <c r="B53" s="65" t="s">
        <v>44</v>
      </c>
      <c r="C53" s="2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51"/>
      <c r="O53" s="81">
        <f t="shared" si="3"/>
        <v>0</v>
      </c>
    </row>
    <row r="54" spans="1:17" s="1" customFormat="1" ht="18.75" customHeight="1" x14ac:dyDescent="0.3">
      <c r="A54" s="70">
        <v>13</v>
      </c>
      <c r="B54" s="94" t="s">
        <v>32</v>
      </c>
      <c r="C54" s="23"/>
      <c r="D54" s="13"/>
      <c r="E54" s="13"/>
      <c r="F54" s="13">
        <v>5</v>
      </c>
      <c r="G54" s="13"/>
      <c r="H54" s="13">
        <v>4</v>
      </c>
      <c r="I54" s="13"/>
      <c r="J54" s="13"/>
      <c r="K54" s="13"/>
      <c r="L54" s="13"/>
      <c r="M54" s="13"/>
      <c r="N54" s="51"/>
      <c r="O54" s="81">
        <f t="shared" si="3"/>
        <v>9</v>
      </c>
    </row>
    <row r="55" spans="1:17" s="1" customFormat="1" ht="18.75" customHeight="1" thickBot="1" x14ac:dyDescent="0.35">
      <c r="A55" s="71">
        <v>14</v>
      </c>
      <c r="B55" s="95" t="s">
        <v>52</v>
      </c>
      <c r="C55" s="4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77"/>
      <c r="O55" s="83">
        <f t="shared" si="3"/>
        <v>0</v>
      </c>
    </row>
    <row r="56" spans="1:17" s="1" customFormat="1" ht="18.75" customHeight="1" x14ac:dyDescent="0.3">
      <c r="A56" s="12"/>
      <c r="B56"/>
      <c r="C56"/>
      <c r="D56"/>
      <c r="E56"/>
      <c r="F56"/>
      <c r="G56"/>
      <c r="H56"/>
      <c r="I56"/>
      <c r="J56"/>
      <c r="K56"/>
      <c r="L56"/>
      <c r="M56"/>
      <c r="N56"/>
      <c r="O56" s="34"/>
    </row>
    <row r="57" spans="1:17" s="52" customFormat="1" ht="29.4" customHeight="1" thickBot="1" x14ac:dyDescent="0.35">
      <c r="B57" s="100" t="s">
        <v>54</v>
      </c>
      <c r="M57" s="53"/>
      <c r="N57" s="53"/>
      <c r="O57" s="53"/>
    </row>
    <row r="58" spans="1:17" s="90" customFormat="1" ht="34.200000000000003" customHeight="1" x14ac:dyDescent="0.25">
      <c r="A58" s="84" t="s">
        <v>6</v>
      </c>
      <c r="B58" s="85" t="s">
        <v>3</v>
      </c>
      <c r="C58" s="85" t="s">
        <v>8</v>
      </c>
      <c r="D58" s="85" t="s">
        <v>21</v>
      </c>
      <c r="E58" s="85" t="s">
        <v>21</v>
      </c>
      <c r="F58" s="85" t="s">
        <v>28</v>
      </c>
      <c r="G58" s="86" t="s">
        <v>29</v>
      </c>
      <c r="H58" s="87"/>
      <c r="I58" s="87"/>
      <c r="J58" s="87"/>
      <c r="K58" s="87"/>
      <c r="L58" s="87"/>
      <c r="M58" s="40"/>
      <c r="N58" s="87"/>
      <c r="O58" s="88"/>
      <c r="P58" s="89"/>
      <c r="Q58" s="89"/>
    </row>
    <row r="59" spans="1:17" ht="21" x14ac:dyDescent="0.3">
      <c r="A59" s="36">
        <v>1</v>
      </c>
      <c r="B59" s="5" t="s">
        <v>32</v>
      </c>
      <c r="C59" s="13">
        <v>6</v>
      </c>
      <c r="D59" s="13">
        <v>4</v>
      </c>
      <c r="E59" s="13">
        <v>9</v>
      </c>
      <c r="F59" s="25">
        <f t="shared" ref="E59:F61" si="4">SUM(D59:E59)</f>
        <v>13</v>
      </c>
      <c r="G59" s="30"/>
      <c r="H59" s="3"/>
      <c r="I59" s="3"/>
      <c r="J59" s="3"/>
      <c r="K59" s="3"/>
      <c r="L59" s="3"/>
      <c r="M59" s="1"/>
      <c r="N59" s="3"/>
      <c r="O59" s="2"/>
    </row>
    <row r="60" spans="1:17" ht="22.8" x14ac:dyDescent="0.4">
      <c r="A60" s="36">
        <v>2</v>
      </c>
      <c r="B60" s="21" t="s">
        <v>0</v>
      </c>
      <c r="C60" s="17">
        <v>4</v>
      </c>
      <c r="D60" s="17">
        <v>1</v>
      </c>
      <c r="E60" s="17">
        <v>4</v>
      </c>
      <c r="F60" s="25">
        <f t="shared" si="4"/>
        <v>5</v>
      </c>
      <c r="G60" s="31"/>
      <c r="H60" s="3"/>
      <c r="I60" s="3"/>
      <c r="J60" s="3"/>
      <c r="K60" s="3"/>
      <c r="L60" s="3"/>
      <c r="M60" s="6"/>
      <c r="N60" s="14"/>
      <c r="O60" s="1"/>
    </row>
    <row r="61" spans="1:17" ht="21" x14ac:dyDescent="0.3">
      <c r="A61" s="36">
        <v>3</v>
      </c>
      <c r="B61" s="5" t="s">
        <v>44</v>
      </c>
      <c r="C61" s="17">
        <v>6</v>
      </c>
      <c r="D61" s="17">
        <v>0</v>
      </c>
      <c r="E61" s="17">
        <v>0</v>
      </c>
      <c r="F61" s="25">
        <v>0</v>
      </c>
      <c r="G61" s="99">
        <v>1</v>
      </c>
    </row>
    <row r="62" spans="1:17" x14ac:dyDescent="0.3">
      <c r="B62" s="22"/>
    </row>
    <row r="63" spans="1:17" ht="21" x14ac:dyDescent="0.3">
      <c r="A63" s="1"/>
      <c r="B63" s="7" t="s">
        <v>4</v>
      </c>
      <c r="C63" s="1"/>
      <c r="E63" s="7"/>
      <c r="F63" s="7"/>
    </row>
    <row r="64" spans="1:17" ht="12" customHeight="1" x14ac:dyDescent="0.3">
      <c r="A64" s="1"/>
      <c r="B64" s="1"/>
      <c r="C64" s="1"/>
      <c r="D64" s="3"/>
      <c r="E64" s="3"/>
      <c r="F64" s="3"/>
    </row>
    <row r="65" spans="1:6" ht="22.8" x14ac:dyDescent="0.3">
      <c r="A65" s="1"/>
      <c r="B65" s="3" t="s">
        <v>5</v>
      </c>
      <c r="C65" s="6"/>
      <c r="E65" s="3"/>
      <c r="F65" s="3"/>
    </row>
  </sheetData>
  <mergeCells count="6">
    <mergeCell ref="A20:Q20"/>
    <mergeCell ref="A1:Q1"/>
    <mergeCell ref="A2:Q2"/>
    <mergeCell ref="A4:Q4"/>
    <mergeCell ref="A3:N3"/>
    <mergeCell ref="A6:Q6"/>
  </mergeCells>
  <conditionalFormatting sqref="D10:O14 D18:O19 D24:O26">
    <cfRule type="cellIs" dxfId="46" priority="132" operator="equal">
      <formula>0</formula>
    </cfRule>
  </conditionalFormatting>
  <conditionalFormatting sqref="O10:O14 O18:O19 O24:O26">
    <cfRule type="cellIs" dxfId="45" priority="133" operator="greaterThan">
      <formula>0</formula>
    </cfRule>
  </conditionalFormatting>
  <conditionalFormatting sqref="D27:O27">
    <cfRule type="cellIs" dxfId="44" priority="117" operator="equal">
      <formula>0</formula>
    </cfRule>
  </conditionalFormatting>
  <conditionalFormatting sqref="O27">
    <cfRule type="cellIs" dxfId="43" priority="118" operator="greaterThan">
      <formula>0</formula>
    </cfRule>
  </conditionalFormatting>
  <conditionalFormatting sqref="B27">
    <cfRule type="duplicateValues" dxfId="42" priority="119"/>
  </conditionalFormatting>
  <conditionalFormatting sqref="D28:O28">
    <cfRule type="cellIs" dxfId="41" priority="113" operator="equal">
      <formula>0</formula>
    </cfRule>
  </conditionalFormatting>
  <conditionalFormatting sqref="O28">
    <cfRule type="cellIs" dxfId="40" priority="114" operator="greaterThan">
      <formula>0</formula>
    </cfRule>
  </conditionalFormatting>
  <conditionalFormatting sqref="B28">
    <cfRule type="duplicateValues" dxfId="39" priority="115"/>
  </conditionalFormatting>
  <conditionalFormatting sqref="D29:O38">
    <cfRule type="cellIs" dxfId="38" priority="109" operator="equal">
      <formula>0</formula>
    </cfRule>
  </conditionalFormatting>
  <conditionalFormatting sqref="O29:O38">
    <cfRule type="cellIs" dxfId="37" priority="110" operator="greaterThan">
      <formula>0</formula>
    </cfRule>
  </conditionalFormatting>
  <conditionalFormatting sqref="B24">
    <cfRule type="duplicateValues" dxfId="36" priority="82"/>
  </conditionalFormatting>
  <conditionalFormatting sqref="B28">
    <cfRule type="duplicateValues" dxfId="35" priority="74"/>
  </conditionalFormatting>
  <conditionalFormatting sqref="B27">
    <cfRule type="duplicateValues" dxfId="34" priority="73"/>
  </conditionalFormatting>
  <conditionalFormatting sqref="D15:O15">
    <cfRule type="cellIs" dxfId="33" priority="52" operator="equal">
      <formula>0</formula>
    </cfRule>
  </conditionalFormatting>
  <conditionalFormatting sqref="O15">
    <cfRule type="cellIs" dxfId="32" priority="53" operator="greaterThan">
      <formula>0</formula>
    </cfRule>
  </conditionalFormatting>
  <conditionalFormatting sqref="B60">
    <cfRule type="duplicateValues" dxfId="31" priority="48"/>
  </conditionalFormatting>
  <conditionalFormatting sqref="B61">
    <cfRule type="duplicateValues" dxfId="30" priority="47"/>
  </conditionalFormatting>
  <conditionalFormatting sqref="B25">
    <cfRule type="duplicateValues" dxfId="29" priority="41"/>
  </conditionalFormatting>
  <conditionalFormatting sqref="B26">
    <cfRule type="duplicateValues" dxfId="28" priority="40"/>
  </conditionalFormatting>
  <conditionalFormatting sqref="B26">
    <cfRule type="duplicateValues" dxfId="27" priority="39"/>
  </conditionalFormatting>
  <conditionalFormatting sqref="B25">
    <cfRule type="duplicateValues" dxfId="26" priority="38"/>
  </conditionalFormatting>
  <conditionalFormatting sqref="B29 B31:B33 B37:B38">
    <cfRule type="duplicateValues" dxfId="25" priority="136"/>
  </conditionalFormatting>
  <conditionalFormatting sqref="B30">
    <cfRule type="duplicateValues" dxfId="24" priority="37"/>
  </conditionalFormatting>
  <conditionalFormatting sqref="D42:O47">
    <cfRule type="cellIs" dxfId="23" priority="33" operator="equal">
      <formula>0</formula>
    </cfRule>
  </conditionalFormatting>
  <conditionalFormatting sqref="O42:O47">
    <cfRule type="cellIs" dxfId="22" priority="34" operator="greaterThan">
      <formula>0</formula>
    </cfRule>
  </conditionalFormatting>
  <conditionalFormatting sqref="D48:O48">
    <cfRule type="cellIs" dxfId="21" priority="30" operator="equal">
      <formula>0</formula>
    </cfRule>
  </conditionalFormatting>
  <conditionalFormatting sqref="O48">
    <cfRule type="cellIs" dxfId="20" priority="31" operator="greaterThan">
      <formula>0</formula>
    </cfRule>
  </conditionalFormatting>
  <conditionalFormatting sqref="D49:O49">
    <cfRule type="cellIs" dxfId="19" priority="27" operator="equal">
      <formula>0</formula>
    </cfRule>
  </conditionalFormatting>
  <conditionalFormatting sqref="O49">
    <cfRule type="cellIs" dxfId="18" priority="28" operator="greaterThan">
      <formula>0</formula>
    </cfRule>
  </conditionalFormatting>
  <conditionalFormatting sqref="D50:O55">
    <cfRule type="cellIs" dxfId="17" priority="25" operator="equal">
      <formula>0</formula>
    </cfRule>
  </conditionalFormatting>
  <conditionalFormatting sqref="O50:O55">
    <cfRule type="cellIs" dxfId="16" priority="26" operator="greaterThan">
      <formula>0</formula>
    </cfRule>
  </conditionalFormatting>
  <conditionalFormatting sqref="B59">
    <cfRule type="duplicateValues" dxfId="15" priority="137"/>
  </conditionalFormatting>
  <conditionalFormatting sqref="B34:B35">
    <cfRule type="duplicateValues" dxfId="14" priority="15"/>
  </conditionalFormatting>
  <conditionalFormatting sqref="B36">
    <cfRule type="duplicateValues" dxfId="13" priority="14"/>
  </conditionalFormatting>
  <conditionalFormatting sqref="B45">
    <cfRule type="duplicateValues" dxfId="12" priority="12"/>
  </conditionalFormatting>
  <conditionalFormatting sqref="B46">
    <cfRule type="duplicateValues" dxfId="11" priority="11"/>
  </conditionalFormatting>
  <conditionalFormatting sqref="B42">
    <cfRule type="duplicateValues" dxfId="10" priority="10"/>
  </conditionalFormatting>
  <conditionalFormatting sqref="B46">
    <cfRule type="duplicateValues" dxfId="9" priority="9"/>
  </conditionalFormatting>
  <conditionalFormatting sqref="B45">
    <cfRule type="duplicateValues" dxfId="8" priority="8"/>
  </conditionalFormatting>
  <conditionalFormatting sqref="B43">
    <cfRule type="duplicateValues" dxfId="7" priority="7"/>
  </conditionalFormatting>
  <conditionalFormatting sqref="B44">
    <cfRule type="duplicateValues" dxfId="6" priority="6"/>
  </conditionalFormatting>
  <conditionalFormatting sqref="B44">
    <cfRule type="duplicateValues" dxfId="5" priority="5"/>
  </conditionalFormatting>
  <conditionalFormatting sqref="B43">
    <cfRule type="duplicateValues" dxfId="4" priority="4"/>
  </conditionalFormatting>
  <conditionalFormatting sqref="B47 B49:B51 B55">
    <cfRule type="duplicateValues" dxfId="3" priority="13"/>
  </conditionalFormatting>
  <conditionalFormatting sqref="B48">
    <cfRule type="duplicateValues" dxfId="2" priority="3"/>
  </conditionalFormatting>
  <conditionalFormatting sqref="B52:B53">
    <cfRule type="duplicateValues" dxfId="1" priority="2"/>
  </conditionalFormatting>
  <conditionalFormatting sqref="B54">
    <cfRule type="duplicateValues" dxfId="0" priority="1"/>
  </conditionalFormatting>
  <pageMargins left="2.0866141732283467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Точность табл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2025-06-18T12:59:11Z</dcterms:modified>
</cp:coreProperties>
</file>