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КЛС\"/>
    </mc:Choice>
  </mc:AlternateContent>
  <bookViews>
    <workbookView xWindow="0" yWindow="0" windowWidth="20490" windowHeight="7095"/>
  </bookViews>
  <sheets>
    <sheet name="Результат" sheetId="1" r:id="rId1"/>
    <sheet name="Тур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 s="1"/>
  <c r="G5" i="1"/>
  <c r="H5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3" i="1"/>
  <c r="H3" i="1" s="1"/>
</calcChain>
</file>

<file path=xl/sharedStrings.xml><?xml version="1.0" encoding="utf-8"?>
<sst xmlns="http://schemas.openxmlformats.org/spreadsheetml/2006/main" count="200" uniqueCount="146">
  <si>
    <t>1 тур</t>
  </si>
  <si>
    <t>Танчин Пасекникова</t>
  </si>
  <si>
    <t>Григорова Гелдиев</t>
  </si>
  <si>
    <t>8:13</t>
  </si>
  <si>
    <t>Кравцов  Мила Д</t>
  </si>
  <si>
    <t>Нечаев Шурупов</t>
  </si>
  <si>
    <t>10:5</t>
  </si>
  <si>
    <t>Мыльцева Кочетова</t>
  </si>
  <si>
    <t xml:space="preserve">Клименко Пиманов </t>
  </si>
  <si>
    <t>7:13</t>
  </si>
  <si>
    <t>Татьянц  Лариса Д  Викторов</t>
  </si>
  <si>
    <t>Кузовлева Еремин</t>
  </si>
  <si>
    <t>9:13</t>
  </si>
  <si>
    <t>2 тур</t>
  </si>
  <si>
    <t>3 тур</t>
  </si>
  <si>
    <t>Танчин Кузовлева</t>
  </si>
  <si>
    <t>Викторов Татьянц</t>
  </si>
  <si>
    <t>2:13</t>
  </si>
  <si>
    <t xml:space="preserve">Пасчникова Григорова </t>
  </si>
  <si>
    <t>Гелдиев  Мила Д</t>
  </si>
  <si>
    <t>0:13</t>
  </si>
  <si>
    <t>Лариса Д  Мыльцева</t>
  </si>
  <si>
    <t>Кравцов Шурупов</t>
  </si>
  <si>
    <t>7:11</t>
  </si>
  <si>
    <t>Пиманов Нечаев</t>
  </si>
  <si>
    <t>Кочетова Клименко Еремин</t>
  </si>
  <si>
    <t>13:1</t>
  </si>
  <si>
    <t>Пасечникова  Мила Д</t>
  </si>
  <si>
    <t>Нечаев Кравцов</t>
  </si>
  <si>
    <t>9:10</t>
  </si>
  <si>
    <t>Пиманов Кочетова</t>
  </si>
  <si>
    <t xml:space="preserve">Викторов Кузовлева </t>
  </si>
  <si>
    <t>13:4</t>
  </si>
  <si>
    <t>Мыльцева Шурупов</t>
  </si>
  <si>
    <t>Гелдиев Танчин</t>
  </si>
  <si>
    <t>5:13</t>
  </si>
  <si>
    <t>Клименко Еремин</t>
  </si>
  <si>
    <t>Татьянц  Лариса Д  Григорова</t>
  </si>
  <si>
    <t>11:9</t>
  </si>
  <si>
    <t>4 тур</t>
  </si>
  <si>
    <t>Пиманов Мыльцева</t>
  </si>
  <si>
    <t>Лариса Д  Шурупов</t>
  </si>
  <si>
    <t>Клименко Мила Д</t>
  </si>
  <si>
    <t>Еремин Викторов</t>
  </si>
  <si>
    <t>Кочетова Танчин</t>
  </si>
  <si>
    <t>Гелдиев Пасечникова</t>
  </si>
  <si>
    <t>6:13</t>
  </si>
  <si>
    <t>Татьянц Григорова</t>
  </si>
  <si>
    <t>Кузовлева Нечаев Кравцов</t>
  </si>
  <si>
    <t>5 тур</t>
  </si>
  <si>
    <t>Пасечникова Шурупов</t>
  </si>
  <si>
    <t>Кузовлева Клименко</t>
  </si>
  <si>
    <t>13:2</t>
  </si>
  <si>
    <t>Мыльцева Гелдиев</t>
  </si>
  <si>
    <t>Еремин Танчин</t>
  </si>
  <si>
    <t>8:6</t>
  </si>
  <si>
    <t>Викторов Мила Д</t>
  </si>
  <si>
    <t>Татьянц Кравцов</t>
  </si>
  <si>
    <t>Кочетова Григорова Лариса Д</t>
  </si>
  <si>
    <t>13:3</t>
  </si>
  <si>
    <t>6 тур</t>
  </si>
  <si>
    <t>Мыльцева Еремин</t>
  </si>
  <si>
    <t>Лариса Д  Пасечникова</t>
  </si>
  <si>
    <t>6:9</t>
  </si>
  <si>
    <t>Кравцов Гелдиев</t>
  </si>
  <si>
    <t>Кузовлева Григорова</t>
  </si>
  <si>
    <t>Кочетова Викторов</t>
  </si>
  <si>
    <t>Танчин Нечаев</t>
  </si>
  <si>
    <t>Мила Д  Татьянц</t>
  </si>
  <si>
    <t>Клименко Пиманов  Шурупов</t>
  </si>
  <si>
    <t>6:8</t>
  </si>
  <si>
    <t>7 тур</t>
  </si>
  <si>
    <t>Шурупов  Лариса Д</t>
  </si>
  <si>
    <t>Мила Д  Пасечникова</t>
  </si>
  <si>
    <t>Танчин Гелдиев</t>
  </si>
  <si>
    <t xml:space="preserve">Кочетова Клименко </t>
  </si>
  <si>
    <t>Кузовлева Нечаев</t>
  </si>
  <si>
    <t>Григорова Татьянц</t>
  </si>
  <si>
    <t>Пиманов Кравцов</t>
  </si>
  <si>
    <t>Еремин Мыльцева Викторов</t>
  </si>
  <si>
    <t>8 тур</t>
  </si>
  <si>
    <t>Еремин Кочетова</t>
  </si>
  <si>
    <t>9:11</t>
  </si>
  <si>
    <t>Григорова Лариса Д</t>
  </si>
  <si>
    <t>8:10</t>
  </si>
  <si>
    <t>Нечаев Клименко</t>
  </si>
  <si>
    <t>Мила Д   Кравцов</t>
  </si>
  <si>
    <t>Кузовлева Мыльцева</t>
  </si>
  <si>
    <t>Пасечникова Шурупов Пиманов</t>
  </si>
  <si>
    <t>11:10</t>
  </si>
  <si>
    <t>9 тур</t>
  </si>
  <si>
    <t>Кузовлева Танчин</t>
  </si>
  <si>
    <t>Викторов Гелдиев</t>
  </si>
  <si>
    <t>10:13</t>
  </si>
  <si>
    <t>Нечаев  Мила Д</t>
  </si>
  <si>
    <t>Еремин Пасечникова</t>
  </si>
  <si>
    <t>Клименко Пиманов</t>
  </si>
  <si>
    <t>Шурупов Лариса Д</t>
  </si>
  <si>
    <t>5:12</t>
  </si>
  <si>
    <t>10 тур</t>
  </si>
  <si>
    <t>Лариса Д  Гелдиев</t>
  </si>
  <si>
    <t>Викторов  Мила Д</t>
  </si>
  <si>
    <t>Еремин Григорова</t>
  </si>
  <si>
    <t>Пиманов Пасечникова</t>
  </si>
  <si>
    <t>Клименко Шурупов</t>
  </si>
  <si>
    <t>Мыльцева Нечаев</t>
  </si>
  <si>
    <t>Татьянц Пьер</t>
  </si>
  <si>
    <t>13:5</t>
  </si>
  <si>
    <t>Роман Гелдиев</t>
  </si>
  <si>
    <t>побед</t>
  </si>
  <si>
    <t>игр</t>
  </si>
  <si>
    <t>рейтинг</t>
  </si>
  <si>
    <t>рейт поб</t>
  </si>
  <si>
    <t>итог рейтинг</t>
  </si>
  <si>
    <t>III Кубок летнего солнцестояния</t>
  </si>
  <si>
    <t>Геленджик 25.06.23</t>
  </si>
  <si>
    <t>Геннадий Шурупов</t>
  </si>
  <si>
    <t>разница</t>
  </si>
  <si>
    <t>Николай Пиманов</t>
  </si>
  <si>
    <t>+24</t>
  </si>
  <si>
    <t>Владимир Кравцов</t>
  </si>
  <si>
    <t>+22</t>
  </si>
  <si>
    <t>Максим Нечаев</t>
  </si>
  <si>
    <t>+12</t>
  </si>
  <si>
    <t>Андрей Викторов</t>
  </si>
  <si>
    <t>+15</t>
  </si>
  <si>
    <t>Лариса Дегтярева</t>
  </si>
  <si>
    <t>+6</t>
  </si>
  <si>
    <t>Павел Еремин</t>
  </si>
  <si>
    <t>+2</t>
  </si>
  <si>
    <t>Людмила Григорова</t>
  </si>
  <si>
    <t>-12</t>
  </si>
  <si>
    <t>Владимир Клименко</t>
  </si>
  <si>
    <t>-38</t>
  </si>
  <si>
    <t>Светлана Пасечникова</t>
  </si>
  <si>
    <t>-7</t>
  </si>
  <si>
    <t>Виктор Танчин</t>
  </si>
  <si>
    <t>-8</t>
  </si>
  <si>
    <t>Дмитрий Татьянц</t>
  </si>
  <si>
    <t>Мила Дегтярева</t>
  </si>
  <si>
    <t>Валерия Кочетова</t>
  </si>
  <si>
    <t>-25</t>
  </si>
  <si>
    <t>Ольга Кузовлева</t>
  </si>
  <si>
    <t>-39</t>
  </si>
  <si>
    <t>Ольга Мыльцева</t>
  </si>
  <si>
    <t>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</si>
</sst>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20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right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7" sqref="B17"/>
    </sheetView>
  </sheetViews>
  <sheetFormatPr defaultRowHeight="15" x14ac:dyDescent="0.25"/>
  <cols>
    <col min="1" max="1" width="6.28515625" customWidth="1"/>
    <col min="2" max="2" width="24.5703125" customWidth="1"/>
    <col min="6" max="6" width="10.85546875" customWidth="1"/>
    <col min="7" max="7" width="14.140625" customWidth="1"/>
    <col min="8" max="8" width="13.85546875" customWidth="1"/>
  </cols>
  <sheetData>
    <row r="1" spans="1:8" ht="18.75" x14ac:dyDescent="0.3">
      <c r="C1" s="8" t="s">
        <v>114</v>
      </c>
    </row>
    <row r="2" spans="1:8" ht="15.75" x14ac:dyDescent="0.25">
      <c r="A2" s="7"/>
      <c r="B2" s="7"/>
      <c r="C2" s="7" t="s">
        <v>109</v>
      </c>
      <c r="D2" s="7" t="s">
        <v>117</v>
      </c>
      <c r="E2" s="7" t="s">
        <v>110</v>
      </c>
      <c r="F2" s="7" t="s">
        <v>111</v>
      </c>
      <c r="G2" s="7" t="s">
        <v>112</v>
      </c>
      <c r="H2" s="7" t="s">
        <v>113</v>
      </c>
    </row>
    <row r="3" spans="1:8" ht="15.75" x14ac:dyDescent="0.25">
      <c r="A3" s="7">
        <v>1</v>
      </c>
      <c r="B3" s="7" t="s">
        <v>108</v>
      </c>
      <c r="C3" s="7">
        <v>9</v>
      </c>
      <c r="D3" s="10"/>
      <c r="E3" s="7">
        <v>10</v>
      </c>
      <c r="F3" s="7">
        <v>12.5</v>
      </c>
      <c r="G3" s="2">
        <f>C3/4</f>
        <v>2.25</v>
      </c>
      <c r="H3" s="2">
        <f>F3+G3</f>
        <v>14.75</v>
      </c>
    </row>
    <row r="4" spans="1:8" ht="15.75" x14ac:dyDescent="0.25">
      <c r="A4" s="7">
        <v>2</v>
      </c>
      <c r="B4" s="7" t="s">
        <v>116</v>
      </c>
      <c r="C4" s="7">
        <v>7</v>
      </c>
      <c r="D4" s="10"/>
      <c r="E4" s="7">
        <v>10</v>
      </c>
      <c r="F4" s="7">
        <v>10</v>
      </c>
      <c r="G4" s="2">
        <f>C4/4</f>
        <v>1.75</v>
      </c>
      <c r="H4" s="2">
        <f t="shared" ref="H4:H19" si="0">F4+G4</f>
        <v>11.75</v>
      </c>
    </row>
    <row r="5" spans="1:8" ht="15.75" x14ac:dyDescent="0.25">
      <c r="A5" s="7">
        <v>3</v>
      </c>
      <c r="B5" s="7" t="s">
        <v>118</v>
      </c>
      <c r="C5" s="7">
        <v>6</v>
      </c>
      <c r="D5" s="10" t="s">
        <v>119</v>
      </c>
      <c r="E5" s="7">
        <v>10</v>
      </c>
      <c r="F5" s="7">
        <v>8</v>
      </c>
      <c r="G5" s="2">
        <f>C5/4</f>
        <v>1.5</v>
      </c>
      <c r="H5" s="2">
        <f t="shared" si="0"/>
        <v>9.5</v>
      </c>
    </row>
    <row r="6" spans="1:8" ht="15.75" x14ac:dyDescent="0.25">
      <c r="A6" s="7">
        <v>4</v>
      </c>
      <c r="B6" s="7" t="s">
        <v>120</v>
      </c>
      <c r="C6" s="7">
        <v>6</v>
      </c>
      <c r="D6" s="10" t="s">
        <v>121</v>
      </c>
      <c r="E6" s="7"/>
      <c r="F6" s="7">
        <v>6</v>
      </c>
      <c r="G6" s="2">
        <f>C6/4</f>
        <v>1.5</v>
      </c>
      <c r="H6" s="2">
        <f t="shared" si="0"/>
        <v>7.5</v>
      </c>
    </row>
    <row r="7" spans="1:8" ht="15.75" x14ac:dyDescent="0.25">
      <c r="A7" s="7">
        <v>5</v>
      </c>
      <c r="B7" s="7" t="s">
        <v>122</v>
      </c>
      <c r="C7" s="7">
        <v>6</v>
      </c>
      <c r="D7" s="10" t="s">
        <v>123</v>
      </c>
      <c r="E7" s="7">
        <v>10</v>
      </c>
      <c r="F7" s="7">
        <v>4.5</v>
      </c>
      <c r="G7" s="2">
        <f>C7/4</f>
        <v>1.5</v>
      </c>
      <c r="H7" s="2">
        <f t="shared" si="0"/>
        <v>6</v>
      </c>
    </row>
    <row r="8" spans="1:8" ht="15.75" x14ac:dyDescent="0.25">
      <c r="A8" s="7">
        <v>6</v>
      </c>
      <c r="B8" s="7" t="s">
        <v>124</v>
      </c>
      <c r="C8" s="7">
        <v>5</v>
      </c>
      <c r="D8" s="10" t="s">
        <v>125</v>
      </c>
      <c r="E8" s="7">
        <v>10</v>
      </c>
      <c r="F8" s="7">
        <v>3</v>
      </c>
      <c r="G8" s="2">
        <f>C8/4</f>
        <v>1.25</v>
      </c>
      <c r="H8" s="2">
        <f t="shared" si="0"/>
        <v>4.25</v>
      </c>
    </row>
    <row r="9" spans="1:8" ht="15.75" x14ac:dyDescent="0.25">
      <c r="A9" s="7">
        <v>7</v>
      </c>
      <c r="B9" s="7" t="s">
        <v>126</v>
      </c>
      <c r="C9" s="7">
        <v>5</v>
      </c>
      <c r="D9" s="10" t="s">
        <v>127</v>
      </c>
      <c r="E9" s="7">
        <v>10</v>
      </c>
      <c r="F9" s="7">
        <v>2</v>
      </c>
      <c r="G9" s="2">
        <f>C9/4</f>
        <v>1.25</v>
      </c>
      <c r="H9" s="2">
        <f t="shared" si="0"/>
        <v>3.25</v>
      </c>
    </row>
    <row r="10" spans="1:8" ht="15.75" x14ac:dyDescent="0.25">
      <c r="A10" s="7">
        <v>8</v>
      </c>
      <c r="B10" s="7" t="s">
        <v>128</v>
      </c>
      <c r="C10" s="7">
        <v>5</v>
      </c>
      <c r="D10" s="10" t="s">
        <v>129</v>
      </c>
      <c r="E10" s="7">
        <v>10</v>
      </c>
      <c r="F10" s="7">
        <v>1.5</v>
      </c>
      <c r="G10" s="2">
        <f>C10/4</f>
        <v>1.25</v>
      </c>
      <c r="H10" s="2">
        <f t="shared" si="0"/>
        <v>2.75</v>
      </c>
    </row>
    <row r="11" spans="1:8" ht="15.75" x14ac:dyDescent="0.25">
      <c r="A11" s="7">
        <v>9</v>
      </c>
      <c r="B11" s="7" t="s">
        <v>130</v>
      </c>
      <c r="C11" s="7">
        <v>5</v>
      </c>
      <c r="D11" s="10" t="s">
        <v>131</v>
      </c>
      <c r="E11" s="7">
        <v>10</v>
      </c>
      <c r="F11" s="7">
        <v>1.35</v>
      </c>
      <c r="G11" s="2">
        <f>C11/4</f>
        <v>1.25</v>
      </c>
      <c r="H11" s="2">
        <f t="shared" si="0"/>
        <v>2.6</v>
      </c>
    </row>
    <row r="12" spans="1:8" ht="15.75" x14ac:dyDescent="0.25">
      <c r="A12" s="7">
        <v>10</v>
      </c>
      <c r="B12" s="7" t="s">
        <v>132</v>
      </c>
      <c r="C12" s="7">
        <v>5</v>
      </c>
      <c r="D12" s="10" t="s">
        <v>133</v>
      </c>
      <c r="E12" s="7">
        <v>10</v>
      </c>
      <c r="F12" s="7">
        <v>1.2</v>
      </c>
      <c r="G12" s="2">
        <f>C12/4</f>
        <v>1.25</v>
      </c>
      <c r="H12" s="2">
        <f t="shared" si="0"/>
        <v>2.4500000000000002</v>
      </c>
    </row>
    <row r="13" spans="1:8" ht="15.75" x14ac:dyDescent="0.25">
      <c r="A13" s="7">
        <v>11</v>
      </c>
      <c r="B13" s="7" t="s">
        <v>134</v>
      </c>
      <c r="C13" s="7">
        <v>4</v>
      </c>
      <c r="D13" s="10" t="s">
        <v>135</v>
      </c>
      <c r="E13" s="7">
        <v>10</v>
      </c>
      <c r="F13" s="7">
        <v>1.05</v>
      </c>
      <c r="G13" s="2">
        <f>C13/4</f>
        <v>1</v>
      </c>
      <c r="H13" s="2">
        <f t="shared" si="0"/>
        <v>2.0499999999999998</v>
      </c>
    </row>
    <row r="14" spans="1:8" ht="15.75" x14ac:dyDescent="0.25">
      <c r="A14" s="7">
        <v>12</v>
      </c>
      <c r="B14" s="7" t="s">
        <v>136</v>
      </c>
      <c r="C14" s="7">
        <v>4</v>
      </c>
      <c r="D14" s="10" t="s">
        <v>137</v>
      </c>
      <c r="E14" s="7">
        <v>10</v>
      </c>
      <c r="F14" s="7">
        <v>0.9</v>
      </c>
      <c r="G14" s="2">
        <f>C14/4</f>
        <v>1</v>
      </c>
      <c r="H14" s="2">
        <f t="shared" si="0"/>
        <v>1.9</v>
      </c>
    </row>
    <row r="15" spans="1:8" ht="15.75" x14ac:dyDescent="0.25">
      <c r="A15" s="7">
        <v>13</v>
      </c>
      <c r="B15" s="7" t="s">
        <v>138</v>
      </c>
      <c r="C15" s="7">
        <v>3</v>
      </c>
      <c r="D15" s="10" t="s">
        <v>135</v>
      </c>
      <c r="E15" s="7">
        <v>10</v>
      </c>
      <c r="F15" s="7">
        <v>0.749999999999999</v>
      </c>
      <c r="G15" s="2">
        <f>C15/4</f>
        <v>0.75</v>
      </c>
      <c r="H15" s="2">
        <f t="shared" si="0"/>
        <v>1.4999999999999991</v>
      </c>
    </row>
    <row r="16" spans="1:8" ht="15.75" x14ac:dyDescent="0.25">
      <c r="A16" s="7">
        <v>14</v>
      </c>
      <c r="B16" s="7" t="s">
        <v>139</v>
      </c>
      <c r="C16" s="7">
        <v>3</v>
      </c>
      <c r="D16" s="10" t="s">
        <v>131</v>
      </c>
      <c r="E16" s="7">
        <v>10</v>
      </c>
      <c r="F16" s="7">
        <v>0.59999999999999898</v>
      </c>
      <c r="G16" s="2">
        <f>C16/4</f>
        <v>0.75</v>
      </c>
      <c r="H16" s="2">
        <f t="shared" si="0"/>
        <v>1.349999999999999</v>
      </c>
    </row>
    <row r="17" spans="1:8" ht="15.75" x14ac:dyDescent="0.25">
      <c r="A17" s="7">
        <v>15</v>
      </c>
      <c r="B17" s="7" t="s">
        <v>140</v>
      </c>
      <c r="C17" s="7">
        <v>3</v>
      </c>
      <c r="D17" s="10" t="s">
        <v>141</v>
      </c>
      <c r="E17" s="7">
        <v>10</v>
      </c>
      <c r="F17" s="7">
        <v>0.44999999999999901</v>
      </c>
      <c r="G17" s="2">
        <f>C17/4</f>
        <v>0.75</v>
      </c>
      <c r="H17" s="2">
        <f t="shared" si="0"/>
        <v>1.1999999999999991</v>
      </c>
    </row>
    <row r="18" spans="1:8" ht="15.75" x14ac:dyDescent="0.25">
      <c r="A18" s="7">
        <v>16</v>
      </c>
      <c r="B18" s="7" t="s">
        <v>142</v>
      </c>
      <c r="C18" s="7">
        <v>3</v>
      </c>
      <c r="D18" s="10" t="s">
        <v>143</v>
      </c>
      <c r="E18" s="7">
        <v>9</v>
      </c>
      <c r="F18" s="7">
        <v>0.3</v>
      </c>
      <c r="G18" s="2">
        <f>C18/4</f>
        <v>0.75</v>
      </c>
      <c r="H18" s="2">
        <f t="shared" si="0"/>
        <v>1.05</v>
      </c>
    </row>
    <row r="19" spans="1:8" ht="15.75" x14ac:dyDescent="0.25">
      <c r="A19" s="7">
        <v>17</v>
      </c>
      <c r="B19" s="7" t="s">
        <v>144</v>
      </c>
      <c r="C19" s="7">
        <v>3</v>
      </c>
      <c r="D19" s="10" t="s">
        <v>145</v>
      </c>
      <c r="E19" s="7">
        <v>10</v>
      </c>
      <c r="F19" s="7">
        <v>0.15</v>
      </c>
      <c r="G19" s="2">
        <f>C19/4</f>
        <v>0.75</v>
      </c>
      <c r="H19" s="2">
        <f t="shared" si="0"/>
        <v>0.9</v>
      </c>
    </row>
    <row r="20" spans="1:8" ht="15.75" x14ac:dyDescent="0.25">
      <c r="A20" s="6"/>
      <c r="B20" s="6"/>
      <c r="C20" s="6"/>
      <c r="D20" s="6"/>
      <c r="E20" s="6"/>
    </row>
    <row r="21" spans="1:8" ht="15.75" x14ac:dyDescent="0.25">
      <c r="A21" s="6"/>
      <c r="B21" s="6"/>
      <c r="C21" s="6"/>
      <c r="D21" s="6"/>
      <c r="E21" s="6"/>
    </row>
    <row r="22" spans="1:8" ht="15.75" x14ac:dyDescent="0.25">
      <c r="A22" s="6"/>
      <c r="B22" s="6"/>
      <c r="C22" s="6"/>
      <c r="D22" s="6"/>
      <c r="E22" s="6"/>
    </row>
    <row r="23" spans="1:8" ht="15.75" x14ac:dyDescent="0.25">
      <c r="A23" s="6"/>
      <c r="B23" s="6"/>
      <c r="C23" s="6"/>
      <c r="D23" s="6"/>
      <c r="E2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1" sqref="B1"/>
    </sheetView>
  </sheetViews>
  <sheetFormatPr defaultRowHeight="15" x14ac:dyDescent="0.25"/>
  <cols>
    <col min="1" max="1" width="12.140625" customWidth="1"/>
    <col min="2" max="2" width="32.7109375" customWidth="1"/>
    <col min="3" max="3" width="37.140625" customWidth="1"/>
  </cols>
  <sheetData>
    <row r="1" spans="1:4" ht="18.75" x14ac:dyDescent="0.3">
      <c r="B1" s="8" t="s">
        <v>114</v>
      </c>
    </row>
    <row r="2" spans="1:4" x14ac:dyDescent="0.25">
      <c r="C2" s="9" t="s">
        <v>115</v>
      </c>
    </row>
    <row r="3" spans="1:4" x14ac:dyDescent="0.25">
      <c r="A3" s="2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2" t="s">
        <v>0</v>
      </c>
      <c r="B4" s="3" t="s">
        <v>4</v>
      </c>
      <c r="C4" s="3" t="s">
        <v>5</v>
      </c>
      <c r="D4" s="3" t="s">
        <v>6</v>
      </c>
    </row>
    <row r="5" spans="1:4" x14ac:dyDescent="0.25">
      <c r="A5" s="2" t="s">
        <v>0</v>
      </c>
      <c r="B5" s="3" t="s">
        <v>7</v>
      </c>
      <c r="C5" s="3" t="s">
        <v>8</v>
      </c>
      <c r="D5" s="3" t="s">
        <v>9</v>
      </c>
    </row>
    <row r="6" spans="1:4" x14ac:dyDescent="0.25">
      <c r="A6" s="2" t="s">
        <v>0</v>
      </c>
      <c r="B6" s="3" t="s">
        <v>10</v>
      </c>
      <c r="C6" s="3" t="s">
        <v>11</v>
      </c>
      <c r="D6" s="3" t="s">
        <v>12</v>
      </c>
    </row>
    <row r="7" spans="1:4" x14ac:dyDescent="0.25">
      <c r="A7" s="2" t="s">
        <v>13</v>
      </c>
      <c r="B7" s="3" t="s">
        <v>15</v>
      </c>
      <c r="C7" s="3" t="s">
        <v>16</v>
      </c>
      <c r="D7" s="3" t="s">
        <v>17</v>
      </c>
    </row>
    <row r="8" spans="1:4" x14ac:dyDescent="0.25">
      <c r="A8" s="2" t="s">
        <v>13</v>
      </c>
      <c r="B8" s="3" t="s">
        <v>18</v>
      </c>
      <c r="C8" s="3" t="s">
        <v>19</v>
      </c>
      <c r="D8" s="3" t="s">
        <v>20</v>
      </c>
    </row>
    <row r="9" spans="1:4" x14ac:dyDescent="0.25">
      <c r="A9" s="2" t="s">
        <v>13</v>
      </c>
      <c r="B9" s="3" t="s">
        <v>21</v>
      </c>
      <c r="C9" s="3" t="s">
        <v>22</v>
      </c>
      <c r="D9" s="3" t="s">
        <v>23</v>
      </c>
    </row>
    <row r="10" spans="1:4" x14ac:dyDescent="0.25">
      <c r="A10" s="2" t="s">
        <v>13</v>
      </c>
      <c r="B10" s="3" t="s">
        <v>24</v>
      </c>
      <c r="C10" s="3" t="s">
        <v>25</v>
      </c>
      <c r="D10" s="3" t="s">
        <v>26</v>
      </c>
    </row>
    <row r="11" spans="1:4" x14ac:dyDescent="0.25">
      <c r="A11" s="2" t="s">
        <v>14</v>
      </c>
      <c r="B11" s="3" t="s">
        <v>27</v>
      </c>
      <c r="C11" s="3" t="s">
        <v>28</v>
      </c>
      <c r="D11" s="3" t="s">
        <v>29</v>
      </c>
    </row>
    <row r="12" spans="1:4" x14ac:dyDescent="0.25">
      <c r="A12" s="2" t="s">
        <v>14</v>
      </c>
      <c r="B12" s="3" t="s">
        <v>30</v>
      </c>
      <c r="C12" s="3" t="s">
        <v>31</v>
      </c>
      <c r="D12" s="3" t="s">
        <v>32</v>
      </c>
    </row>
    <row r="13" spans="1:4" x14ac:dyDescent="0.25">
      <c r="A13" s="2" t="s">
        <v>14</v>
      </c>
      <c r="B13" s="3" t="s">
        <v>33</v>
      </c>
      <c r="C13" s="3" t="s">
        <v>34</v>
      </c>
      <c r="D13" s="3" t="s">
        <v>35</v>
      </c>
    </row>
    <row r="14" spans="1:4" x14ac:dyDescent="0.25">
      <c r="A14" s="2" t="s">
        <v>14</v>
      </c>
      <c r="B14" s="3" t="s">
        <v>36</v>
      </c>
      <c r="C14" s="3" t="s">
        <v>37</v>
      </c>
      <c r="D14" s="3" t="s">
        <v>38</v>
      </c>
    </row>
    <row r="15" spans="1:4" x14ac:dyDescent="0.25">
      <c r="A15" s="2" t="s">
        <v>39</v>
      </c>
      <c r="B15" s="3" t="s">
        <v>40</v>
      </c>
      <c r="C15" s="3" t="s">
        <v>41</v>
      </c>
      <c r="D15" s="3" t="s">
        <v>20</v>
      </c>
    </row>
    <row r="16" spans="1:4" x14ac:dyDescent="0.25">
      <c r="A16" s="2" t="s">
        <v>39</v>
      </c>
      <c r="B16" s="3" t="s">
        <v>42</v>
      </c>
      <c r="C16" s="3" t="s">
        <v>43</v>
      </c>
      <c r="D16" s="3" t="s">
        <v>20</v>
      </c>
    </row>
    <row r="17" spans="1:4" x14ac:dyDescent="0.25">
      <c r="A17" s="2" t="s">
        <v>39</v>
      </c>
      <c r="B17" s="3" t="s">
        <v>44</v>
      </c>
      <c r="C17" s="3" t="s">
        <v>45</v>
      </c>
      <c r="D17" s="3" t="s">
        <v>46</v>
      </c>
    </row>
    <row r="18" spans="1:4" x14ac:dyDescent="0.25">
      <c r="A18" s="2" t="s">
        <v>39</v>
      </c>
      <c r="B18" s="3" t="s">
        <v>47</v>
      </c>
      <c r="C18" s="3" t="s">
        <v>48</v>
      </c>
      <c r="D18" s="3" t="s">
        <v>3</v>
      </c>
    </row>
    <row r="19" spans="1:4" x14ac:dyDescent="0.25">
      <c r="A19" s="2" t="s">
        <v>49</v>
      </c>
      <c r="B19" s="3" t="s">
        <v>50</v>
      </c>
      <c r="C19" s="3" t="s">
        <v>51</v>
      </c>
      <c r="D19" s="3" t="s">
        <v>52</v>
      </c>
    </row>
    <row r="20" spans="1:4" x14ac:dyDescent="0.25">
      <c r="A20" s="2" t="s">
        <v>49</v>
      </c>
      <c r="B20" s="3" t="s">
        <v>53</v>
      </c>
      <c r="C20" s="3" t="s">
        <v>54</v>
      </c>
      <c r="D20" s="3" t="s">
        <v>55</v>
      </c>
    </row>
    <row r="21" spans="1:4" x14ac:dyDescent="0.25">
      <c r="A21" s="2" t="s">
        <v>49</v>
      </c>
      <c r="B21" s="3" t="s">
        <v>56</v>
      </c>
      <c r="C21" s="3" t="s">
        <v>57</v>
      </c>
      <c r="D21" s="3" t="s">
        <v>32</v>
      </c>
    </row>
    <row r="22" spans="1:4" x14ac:dyDescent="0.25">
      <c r="A22" s="2" t="s">
        <v>49</v>
      </c>
      <c r="B22" s="3" t="s">
        <v>24</v>
      </c>
      <c r="C22" s="3" t="s">
        <v>58</v>
      </c>
      <c r="D22" s="3" t="s">
        <v>59</v>
      </c>
    </row>
    <row r="23" spans="1:4" x14ac:dyDescent="0.25">
      <c r="A23" s="2" t="s">
        <v>60</v>
      </c>
      <c r="B23" s="3" t="s">
        <v>61</v>
      </c>
      <c r="C23" s="3" t="s">
        <v>62</v>
      </c>
      <c r="D23" s="3" t="s">
        <v>63</v>
      </c>
    </row>
    <row r="24" spans="1:4" x14ac:dyDescent="0.25">
      <c r="A24" s="2" t="s">
        <v>60</v>
      </c>
      <c r="B24" s="3" t="s">
        <v>64</v>
      </c>
      <c r="C24" s="3" t="s">
        <v>65</v>
      </c>
      <c r="D24" s="3" t="s">
        <v>32</v>
      </c>
    </row>
    <row r="25" spans="1:4" x14ac:dyDescent="0.25">
      <c r="A25" s="2" t="s">
        <v>60</v>
      </c>
      <c r="B25" s="3" t="s">
        <v>66</v>
      </c>
      <c r="C25" s="3" t="s">
        <v>67</v>
      </c>
      <c r="D25" s="3" t="s">
        <v>59</v>
      </c>
    </row>
    <row r="26" spans="1:4" x14ac:dyDescent="0.25">
      <c r="A26" s="2" t="s">
        <v>60</v>
      </c>
      <c r="B26" s="3" t="s">
        <v>68</v>
      </c>
      <c r="C26" s="3" t="s">
        <v>69</v>
      </c>
      <c r="D26" s="3" t="s">
        <v>70</v>
      </c>
    </row>
    <row r="27" spans="1:4" x14ac:dyDescent="0.25">
      <c r="A27" s="4" t="s">
        <v>71</v>
      </c>
      <c r="B27" s="3" t="s">
        <v>72</v>
      </c>
      <c r="C27" s="3" t="s">
        <v>73</v>
      </c>
      <c r="D27" s="3" t="s">
        <v>52</v>
      </c>
    </row>
    <row r="28" spans="1:4" x14ac:dyDescent="0.25">
      <c r="A28" s="4" t="s">
        <v>71</v>
      </c>
      <c r="B28" s="3" t="s">
        <v>74</v>
      </c>
      <c r="C28" s="3" t="s">
        <v>75</v>
      </c>
      <c r="D28" s="3" t="s">
        <v>59</v>
      </c>
    </row>
    <row r="29" spans="1:4" x14ac:dyDescent="0.25">
      <c r="A29" s="4" t="s">
        <v>71</v>
      </c>
      <c r="B29" s="3" t="s">
        <v>76</v>
      </c>
      <c r="C29" s="3" t="s">
        <v>77</v>
      </c>
      <c r="D29" s="3" t="s">
        <v>9</v>
      </c>
    </row>
    <row r="30" spans="1:4" x14ac:dyDescent="0.25">
      <c r="A30" s="4" t="s">
        <v>71</v>
      </c>
      <c r="B30" s="3" t="s">
        <v>78</v>
      </c>
      <c r="C30" s="3" t="s">
        <v>79</v>
      </c>
      <c r="D30" s="3" t="s">
        <v>59</v>
      </c>
    </row>
    <row r="31" spans="1:4" x14ac:dyDescent="0.25">
      <c r="A31" s="2" t="s">
        <v>80</v>
      </c>
      <c r="B31" s="3" t="s">
        <v>81</v>
      </c>
      <c r="C31" s="3" t="s">
        <v>34</v>
      </c>
      <c r="D31" s="3" t="s">
        <v>82</v>
      </c>
    </row>
    <row r="32" spans="1:4" x14ac:dyDescent="0.25">
      <c r="A32" s="2" t="s">
        <v>80</v>
      </c>
      <c r="B32" s="3" t="s">
        <v>16</v>
      </c>
      <c r="C32" s="3" t="s">
        <v>83</v>
      </c>
      <c r="D32" s="3" t="s">
        <v>84</v>
      </c>
    </row>
    <row r="33" spans="1:4" x14ac:dyDescent="0.25">
      <c r="A33" s="2" t="s">
        <v>80</v>
      </c>
      <c r="B33" s="2" t="s">
        <v>85</v>
      </c>
      <c r="C33" s="2" t="s">
        <v>86</v>
      </c>
      <c r="D33" s="5">
        <v>0.50624999999999998</v>
      </c>
    </row>
    <row r="34" spans="1:4" x14ac:dyDescent="0.25">
      <c r="A34" s="3" t="s">
        <v>80</v>
      </c>
      <c r="B34" s="3" t="s">
        <v>87</v>
      </c>
      <c r="C34" s="3" t="s">
        <v>88</v>
      </c>
      <c r="D34" s="3" t="s">
        <v>89</v>
      </c>
    </row>
    <row r="35" spans="1:4" x14ac:dyDescent="0.25">
      <c r="A35" s="3" t="s">
        <v>90</v>
      </c>
      <c r="B35" s="3" t="s">
        <v>91</v>
      </c>
      <c r="C35" s="3" t="s">
        <v>92</v>
      </c>
      <c r="D35" s="3" t="s">
        <v>93</v>
      </c>
    </row>
    <row r="36" spans="1:4" x14ac:dyDescent="0.25">
      <c r="A36" s="3" t="s">
        <v>90</v>
      </c>
      <c r="B36" s="3" t="s">
        <v>94</v>
      </c>
      <c r="C36" s="3" t="s">
        <v>95</v>
      </c>
      <c r="D36" s="3" t="s">
        <v>9</v>
      </c>
    </row>
    <row r="37" spans="1:4" x14ac:dyDescent="0.25">
      <c r="A37" s="3" t="s">
        <v>90</v>
      </c>
      <c r="B37" s="3" t="s">
        <v>96</v>
      </c>
      <c r="C37" s="3" t="s">
        <v>47</v>
      </c>
      <c r="D37" s="3" t="s">
        <v>35</v>
      </c>
    </row>
    <row r="38" spans="1:4" x14ac:dyDescent="0.25">
      <c r="A38" s="3" t="s">
        <v>90</v>
      </c>
      <c r="B38" s="3" t="s">
        <v>7</v>
      </c>
      <c r="C38" s="3" t="s">
        <v>97</v>
      </c>
      <c r="D38" s="3" t="s">
        <v>98</v>
      </c>
    </row>
    <row r="39" spans="1:4" x14ac:dyDescent="0.25">
      <c r="A39" s="3" t="s">
        <v>99</v>
      </c>
      <c r="B39" s="3" t="s">
        <v>44</v>
      </c>
      <c r="C39" s="3" t="s">
        <v>100</v>
      </c>
      <c r="D39" s="3" t="s">
        <v>59</v>
      </c>
    </row>
    <row r="40" spans="1:4" x14ac:dyDescent="0.25">
      <c r="A40" s="3" t="s">
        <v>99</v>
      </c>
      <c r="B40" s="3" t="s">
        <v>101</v>
      </c>
      <c r="C40" s="3" t="s">
        <v>102</v>
      </c>
      <c r="D40" s="3" t="s">
        <v>9</v>
      </c>
    </row>
    <row r="41" spans="1:4" x14ac:dyDescent="0.25">
      <c r="A41" s="3" t="s">
        <v>99</v>
      </c>
      <c r="B41" s="3" t="s">
        <v>103</v>
      </c>
      <c r="C41" s="3" t="s">
        <v>104</v>
      </c>
      <c r="D41" s="3" t="s">
        <v>93</v>
      </c>
    </row>
    <row r="42" spans="1:4" x14ac:dyDescent="0.25">
      <c r="A42" s="3" t="s">
        <v>99</v>
      </c>
      <c r="B42" s="3" t="s">
        <v>105</v>
      </c>
      <c r="C42" s="3" t="s">
        <v>106</v>
      </c>
      <c r="D42" s="3" t="s">
        <v>107</v>
      </c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Туры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dcterms:created xsi:type="dcterms:W3CDTF">2023-06-26T19:38:43Z</dcterms:created>
  <dcterms:modified xsi:type="dcterms:W3CDTF">2023-06-27T17:34:17Z</dcterms:modified>
</cp:coreProperties>
</file>