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5" yWindow="315" windowWidth="20055" windowHeight="8010"/>
  </bookViews>
  <sheets>
    <sheet name="Итоговый протокол" sheetId="1" r:id="rId1"/>
    <sheet name="Лист2" sheetId="3" r:id="rId2"/>
  </sheets>
  <definedNames>
    <definedName name="_xlnm.Print_Area" localSheetId="0">'Итоговый протокол'!$A$1:$O$66</definedName>
  </definedNames>
  <calcPr calcId="125725"/>
</workbook>
</file>

<file path=xl/calcChain.xml><?xml version="1.0" encoding="utf-8"?>
<calcChain xmlns="http://schemas.openxmlformats.org/spreadsheetml/2006/main">
  <c r="L59" i="1"/>
  <c r="L58"/>
  <c r="L57"/>
  <c r="L56"/>
  <c r="L55"/>
  <c r="L60"/>
  <c r="N51"/>
  <c r="N50"/>
  <c r="N49"/>
  <c r="N48"/>
  <c r="N47"/>
  <c r="N46"/>
  <c r="L40"/>
  <c r="N30"/>
  <c r="N29"/>
  <c r="N28"/>
  <c r="N27"/>
  <c r="N26"/>
  <c r="N25"/>
  <c r="L39"/>
  <c r="L38"/>
  <c r="L37"/>
  <c r="L36"/>
  <c r="L21"/>
  <c r="L20"/>
  <c r="L19"/>
  <c r="L18"/>
  <c r="L17"/>
  <c r="L9"/>
  <c r="L10"/>
  <c r="L11"/>
  <c r="L12"/>
  <c r="L13"/>
  <c r="L8"/>
</calcChain>
</file>

<file path=xl/sharedStrings.xml><?xml version="1.0" encoding="utf-8"?>
<sst xmlns="http://schemas.openxmlformats.org/spreadsheetml/2006/main" count="119" uniqueCount="45">
  <si>
    <t>ФИО</t>
  </si>
  <si>
    <t>Очки. Сумма</t>
  </si>
  <si>
    <t>Место</t>
  </si>
  <si>
    <t>занятые места в ходе турнира</t>
  </si>
  <si>
    <t>0</t>
  </si>
  <si>
    <t>Мужчины Группа 2</t>
  </si>
  <si>
    <t>Попов Михаил</t>
  </si>
  <si>
    <t>1</t>
  </si>
  <si>
    <t>Стыкалин Владимир</t>
  </si>
  <si>
    <t>2</t>
  </si>
  <si>
    <t>Попов Дмитрий</t>
  </si>
  <si>
    <t>3</t>
  </si>
  <si>
    <t>Попов Иван</t>
  </si>
  <si>
    <t>4</t>
  </si>
  <si>
    <t>Попов Алексей</t>
  </si>
  <si>
    <t>5</t>
  </si>
  <si>
    <t>Минькин Павел</t>
  </si>
  <si>
    <t>6</t>
  </si>
  <si>
    <t>Дуплякин Юрий</t>
  </si>
  <si>
    <t>Андреев Андрей</t>
  </si>
  <si>
    <t>Кузнецов Владимир</t>
  </si>
  <si>
    <t>Козис Евгений</t>
  </si>
  <si>
    <t>Уланов Сергей</t>
  </si>
  <si>
    <t>Мужчины Группа 1</t>
  </si>
  <si>
    <t>Мужчины ФИНАЛ "Б"</t>
  </si>
  <si>
    <t>7</t>
  </si>
  <si>
    <t>8</t>
  </si>
  <si>
    <t>9</t>
  </si>
  <si>
    <t>10</t>
  </si>
  <si>
    <t>11</t>
  </si>
  <si>
    <t>Крицкая Марина</t>
  </si>
  <si>
    <t>Ерасова Екатерина</t>
  </si>
  <si>
    <t>Шабанова Светлана</t>
  </si>
  <si>
    <t>Шпиленок Лидия</t>
  </si>
  <si>
    <t>Дуплякина Анна</t>
  </si>
  <si>
    <t>Ширяева Варвара</t>
  </si>
  <si>
    <t>14 января 2012 года</t>
  </si>
  <si>
    <t>Q</t>
  </si>
  <si>
    <t xml:space="preserve"> Главный судья                                                                    Ю.Б.Дуплякин</t>
  </si>
  <si>
    <t>Главный секретарь                                                                 А.Г.Дуплякина</t>
  </si>
  <si>
    <t>ОТКРЫТЫЕ ГОРОДСКИЕ СОРЕВНОВАНИЯ ПО БОЧЧЕ 
"БОЧА - КУЧА"</t>
  </si>
  <si>
    <t>Москва, Актовый зал НПЦ АП</t>
  </si>
  <si>
    <t>"СУПЕР-КУЧА" 2012</t>
  </si>
  <si>
    <t xml:space="preserve">"БОЧА - КУЧА" 2012.  Мужчины ФИНАЛ "А" </t>
  </si>
  <si>
    <t>"БОЧА - КУЧА" 2012.  Женщины ФИНАЛ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</si>
</sst>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Times New Roman"/>
      <family val="1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/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5" fillId="0" borderId="0" xfId="0" applyFont="1"/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Alignment="1"/>
    <xf numFmtId="0" fontId="9" fillId="0" borderId="8" xfId="0" applyFont="1" applyBorder="1" applyAlignment="1"/>
    <xf numFmtId="0" fontId="16" fillId="0" borderId="8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zoomScaleNormal="100" zoomScaleSheetLayoutView="100" workbookViewId="0">
      <selection activeCell="F5" sqref="F5"/>
    </sheetView>
  </sheetViews>
  <sheetFormatPr defaultRowHeight="15"/>
  <cols>
    <col min="1" max="1" width="29.7109375" customWidth="1"/>
    <col min="8" max="8" width="9" customWidth="1"/>
    <col min="9" max="9" width="8.140625" customWidth="1"/>
    <col min="10" max="10" width="8.28515625" customWidth="1"/>
    <col min="14" max="14" width="9.140625" style="6"/>
    <col min="16" max="16" width="9.140625" customWidth="1"/>
  </cols>
  <sheetData>
    <row r="2" spans="1:14" ht="48" customHeight="1">
      <c r="A2" s="53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30" customFormat="1" ht="18.75">
      <c r="A4" s="61" t="s">
        <v>41</v>
      </c>
      <c r="B4" s="61"/>
      <c r="C4" s="61"/>
      <c r="D4" s="61"/>
      <c r="E4" s="61"/>
      <c r="F4" s="44"/>
      <c r="G4" s="44"/>
      <c r="H4" s="44"/>
      <c r="I4" s="62" t="s">
        <v>36</v>
      </c>
      <c r="J4" s="62"/>
      <c r="K4" s="62"/>
      <c r="L4" s="62"/>
      <c r="M4" s="62"/>
      <c r="N4" s="15"/>
    </row>
    <row r="5" spans="1:14" s="30" customFormat="1" ht="18.75">
      <c r="A5" s="55"/>
      <c r="B5" s="55"/>
      <c r="C5" s="55"/>
      <c r="D5" s="55"/>
      <c r="E5" s="55"/>
      <c r="F5" s="16"/>
      <c r="G5" s="16"/>
      <c r="H5" s="16"/>
      <c r="I5" s="16"/>
      <c r="J5" s="16"/>
      <c r="K5" s="16"/>
      <c r="L5" s="16"/>
      <c r="M5" s="15"/>
      <c r="N5" s="15"/>
    </row>
    <row r="6" spans="1:14" ht="21" thickBot="1">
      <c r="A6" s="51" t="s">
        <v>23</v>
      </c>
      <c r="B6" s="51"/>
      <c r="C6" s="45"/>
      <c r="D6" s="7"/>
      <c r="E6" s="7"/>
      <c r="F6" s="7"/>
      <c r="G6" s="7"/>
      <c r="H6" s="7"/>
      <c r="I6" s="7"/>
      <c r="J6" s="7"/>
      <c r="K6" s="6"/>
      <c r="L6" s="6"/>
      <c r="M6" s="6"/>
    </row>
    <row r="7" spans="1:14" ht="37.5">
      <c r="A7" s="19" t="s">
        <v>0</v>
      </c>
      <c r="B7" s="47" t="s">
        <v>3</v>
      </c>
      <c r="C7" s="48"/>
      <c r="D7" s="48"/>
      <c r="E7" s="48"/>
      <c r="F7" s="48"/>
      <c r="G7" s="48"/>
      <c r="H7" s="48"/>
      <c r="I7" s="48"/>
      <c r="J7" s="48"/>
      <c r="K7" s="49"/>
      <c r="L7" s="20" t="s">
        <v>1</v>
      </c>
      <c r="M7" s="21" t="s">
        <v>2</v>
      </c>
    </row>
    <row r="8" spans="1:14" ht="20.25">
      <c r="A8" s="22" t="s">
        <v>6</v>
      </c>
      <c r="B8" s="23">
        <v>2</v>
      </c>
      <c r="C8" s="23">
        <v>1</v>
      </c>
      <c r="D8" s="23">
        <v>1</v>
      </c>
      <c r="E8" s="23">
        <v>1</v>
      </c>
      <c r="F8" s="23">
        <v>1</v>
      </c>
      <c r="G8" s="23">
        <v>0</v>
      </c>
      <c r="H8" s="23">
        <v>6</v>
      </c>
      <c r="I8" s="23">
        <v>3</v>
      </c>
      <c r="J8" s="23">
        <v>1</v>
      </c>
      <c r="K8" s="23">
        <v>2</v>
      </c>
      <c r="L8" s="24">
        <f>SUM(B8:K8)</f>
        <v>18</v>
      </c>
      <c r="M8" s="25" t="s">
        <v>7</v>
      </c>
      <c r="N8" s="8" t="s">
        <v>37</v>
      </c>
    </row>
    <row r="9" spans="1:14" ht="20.25">
      <c r="A9" s="22" t="s">
        <v>8</v>
      </c>
      <c r="B9" s="24">
        <v>1</v>
      </c>
      <c r="C9" s="24">
        <v>2</v>
      </c>
      <c r="D9" s="24">
        <v>4</v>
      </c>
      <c r="E9" s="24">
        <v>4</v>
      </c>
      <c r="F9" s="24">
        <v>2</v>
      </c>
      <c r="G9" s="24">
        <v>4</v>
      </c>
      <c r="H9" s="24">
        <v>3</v>
      </c>
      <c r="I9" s="24">
        <v>5</v>
      </c>
      <c r="J9" s="24">
        <v>2</v>
      </c>
      <c r="K9" s="24">
        <v>3</v>
      </c>
      <c r="L9" s="24">
        <f t="shared" ref="L9:L13" si="0">SUM(B9:K9)</f>
        <v>30</v>
      </c>
      <c r="M9" s="25" t="s">
        <v>9</v>
      </c>
      <c r="N9" s="8" t="s">
        <v>37</v>
      </c>
    </row>
    <row r="10" spans="1:14" ht="20.25">
      <c r="A10" s="22" t="s">
        <v>10</v>
      </c>
      <c r="B10" s="23">
        <v>5</v>
      </c>
      <c r="C10" s="23">
        <v>3</v>
      </c>
      <c r="D10" s="23">
        <v>3</v>
      </c>
      <c r="E10" s="23">
        <v>3</v>
      </c>
      <c r="F10" s="23">
        <v>4</v>
      </c>
      <c r="G10" s="23">
        <v>2</v>
      </c>
      <c r="H10" s="23">
        <v>2</v>
      </c>
      <c r="I10" s="23">
        <v>6</v>
      </c>
      <c r="J10" s="23">
        <v>3</v>
      </c>
      <c r="K10" s="23">
        <v>1</v>
      </c>
      <c r="L10" s="24">
        <f t="shared" si="0"/>
        <v>32</v>
      </c>
      <c r="M10" s="25" t="s">
        <v>11</v>
      </c>
      <c r="N10" s="8" t="s">
        <v>37</v>
      </c>
    </row>
    <row r="11" spans="1:14" ht="20.25">
      <c r="A11" s="22" t="s">
        <v>12</v>
      </c>
      <c r="B11" s="24">
        <v>4</v>
      </c>
      <c r="C11" s="24">
        <v>4</v>
      </c>
      <c r="D11" s="24">
        <v>5</v>
      </c>
      <c r="E11" s="24">
        <v>2</v>
      </c>
      <c r="F11" s="24">
        <v>5</v>
      </c>
      <c r="G11" s="24">
        <v>3</v>
      </c>
      <c r="H11" s="24">
        <v>5</v>
      </c>
      <c r="I11" s="24">
        <v>2</v>
      </c>
      <c r="J11" s="24">
        <v>5</v>
      </c>
      <c r="K11" s="24">
        <v>4</v>
      </c>
      <c r="L11" s="24">
        <f t="shared" si="0"/>
        <v>39</v>
      </c>
      <c r="M11" s="25" t="s">
        <v>13</v>
      </c>
      <c r="N11" s="8"/>
    </row>
    <row r="12" spans="1:14" ht="20.25">
      <c r="A12" s="22" t="s">
        <v>14</v>
      </c>
      <c r="B12" s="23">
        <v>3</v>
      </c>
      <c r="C12" s="23">
        <v>5</v>
      </c>
      <c r="D12" s="23">
        <v>2</v>
      </c>
      <c r="E12" s="23">
        <v>5</v>
      </c>
      <c r="F12" s="23">
        <v>3</v>
      </c>
      <c r="G12" s="23">
        <v>6</v>
      </c>
      <c r="H12" s="23">
        <v>1</v>
      </c>
      <c r="I12" s="23">
        <v>4</v>
      </c>
      <c r="J12" s="23">
        <v>6</v>
      </c>
      <c r="K12" s="23">
        <v>5</v>
      </c>
      <c r="L12" s="24">
        <f t="shared" si="0"/>
        <v>40</v>
      </c>
      <c r="M12" s="25" t="s">
        <v>15</v>
      </c>
      <c r="N12" s="8"/>
    </row>
    <row r="13" spans="1:14" ht="21" thickBot="1">
      <c r="A13" s="26" t="s">
        <v>16</v>
      </c>
      <c r="B13" s="27">
        <v>6</v>
      </c>
      <c r="C13" s="27">
        <v>6</v>
      </c>
      <c r="D13" s="27">
        <v>6</v>
      </c>
      <c r="E13" s="27">
        <v>6</v>
      </c>
      <c r="F13" s="27">
        <v>6</v>
      </c>
      <c r="G13" s="27">
        <v>5</v>
      </c>
      <c r="H13" s="27">
        <v>4</v>
      </c>
      <c r="I13" s="27">
        <v>1</v>
      </c>
      <c r="J13" s="27">
        <v>4</v>
      </c>
      <c r="K13" s="27">
        <v>6</v>
      </c>
      <c r="L13" s="27">
        <f t="shared" si="0"/>
        <v>50</v>
      </c>
      <c r="M13" s="28" t="s">
        <v>17</v>
      </c>
      <c r="N13" s="8"/>
    </row>
    <row r="14" spans="1:14" ht="29.25" customHeight="1">
      <c r="A14" s="2"/>
      <c r="B14" s="3"/>
      <c r="C14" s="3"/>
      <c r="D14" s="3"/>
      <c r="E14" s="3"/>
      <c r="F14" s="4"/>
      <c r="G14" s="3"/>
      <c r="H14" s="3"/>
      <c r="I14" s="4"/>
      <c r="J14" s="3"/>
      <c r="K14" s="3"/>
      <c r="L14" s="3"/>
      <c r="M14" s="5"/>
      <c r="N14" s="14"/>
    </row>
    <row r="15" spans="1:14" ht="21" thickBot="1">
      <c r="A15" s="50" t="s">
        <v>5</v>
      </c>
      <c r="B15" s="5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</row>
    <row r="16" spans="1:14" s="30" customFormat="1" ht="37.5">
      <c r="A16" s="19" t="s">
        <v>0</v>
      </c>
      <c r="B16" s="47" t="s">
        <v>3</v>
      </c>
      <c r="C16" s="48"/>
      <c r="D16" s="48"/>
      <c r="E16" s="48"/>
      <c r="F16" s="48"/>
      <c r="G16" s="48"/>
      <c r="H16" s="48"/>
      <c r="I16" s="48"/>
      <c r="J16" s="48"/>
      <c r="K16" s="49"/>
      <c r="L16" s="20" t="s">
        <v>1</v>
      </c>
      <c r="M16" s="21" t="s">
        <v>2</v>
      </c>
      <c r="N16" s="16"/>
    </row>
    <row r="17" spans="1:15" ht="20.25">
      <c r="A17" s="22" t="s">
        <v>18</v>
      </c>
      <c r="B17" s="23">
        <v>3</v>
      </c>
      <c r="C17" s="23">
        <v>1</v>
      </c>
      <c r="D17" s="23">
        <v>1</v>
      </c>
      <c r="E17" s="23">
        <v>1</v>
      </c>
      <c r="F17" s="23">
        <v>1</v>
      </c>
      <c r="G17" s="23">
        <v>2</v>
      </c>
      <c r="H17" s="23">
        <v>5</v>
      </c>
      <c r="I17" s="23">
        <v>3</v>
      </c>
      <c r="J17" s="23">
        <v>0</v>
      </c>
      <c r="K17" s="23">
        <v>2</v>
      </c>
      <c r="L17" s="24">
        <f>SUM(B17:K17)</f>
        <v>19</v>
      </c>
      <c r="M17" s="25" t="s">
        <v>7</v>
      </c>
      <c r="N17" s="8" t="s">
        <v>37</v>
      </c>
    </row>
    <row r="18" spans="1:15" ht="20.25">
      <c r="A18" s="22" t="s">
        <v>19</v>
      </c>
      <c r="B18" s="24">
        <v>1</v>
      </c>
      <c r="C18" s="24">
        <v>3</v>
      </c>
      <c r="D18" s="24">
        <v>2</v>
      </c>
      <c r="E18" s="24">
        <v>3</v>
      </c>
      <c r="F18" s="24">
        <v>2</v>
      </c>
      <c r="G18" s="24">
        <v>1</v>
      </c>
      <c r="H18" s="24">
        <v>3</v>
      </c>
      <c r="I18" s="24">
        <v>4</v>
      </c>
      <c r="J18" s="24">
        <v>3</v>
      </c>
      <c r="K18" s="24">
        <v>1</v>
      </c>
      <c r="L18" s="24">
        <f t="shared" ref="L18:L21" si="1">SUM(B18:K18)</f>
        <v>23</v>
      </c>
      <c r="M18" s="25" t="s">
        <v>9</v>
      </c>
      <c r="N18" s="8" t="s">
        <v>37</v>
      </c>
    </row>
    <row r="19" spans="1:15" ht="20.25">
      <c r="A19" s="22" t="s">
        <v>20</v>
      </c>
      <c r="B19" s="23">
        <v>2</v>
      </c>
      <c r="C19" s="23">
        <v>2</v>
      </c>
      <c r="D19" s="23">
        <v>4</v>
      </c>
      <c r="E19" s="23">
        <v>2</v>
      </c>
      <c r="F19" s="23">
        <v>4</v>
      </c>
      <c r="G19" s="23">
        <v>5</v>
      </c>
      <c r="H19" s="23">
        <v>1</v>
      </c>
      <c r="I19" s="23">
        <v>2</v>
      </c>
      <c r="J19" s="23">
        <v>2</v>
      </c>
      <c r="K19" s="23">
        <v>3</v>
      </c>
      <c r="L19" s="24">
        <f t="shared" si="1"/>
        <v>27</v>
      </c>
      <c r="M19" s="25" t="s">
        <v>11</v>
      </c>
      <c r="N19" s="8" t="s">
        <v>37</v>
      </c>
    </row>
    <row r="20" spans="1:15" ht="20.25">
      <c r="A20" s="22" t="s">
        <v>21</v>
      </c>
      <c r="B20" s="24">
        <v>5</v>
      </c>
      <c r="C20" s="24">
        <v>5</v>
      </c>
      <c r="D20" s="24">
        <v>3</v>
      </c>
      <c r="E20" s="24">
        <v>4</v>
      </c>
      <c r="F20" s="24">
        <v>3</v>
      </c>
      <c r="G20" s="24">
        <v>3</v>
      </c>
      <c r="H20" s="24">
        <v>2</v>
      </c>
      <c r="I20" s="24">
        <v>1</v>
      </c>
      <c r="J20" s="24">
        <v>4</v>
      </c>
      <c r="K20" s="24">
        <v>4</v>
      </c>
      <c r="L20" s="24">
        <f t="shared" si="1"/>
        <v>34</v>
      </c>
      <c r="M20" s="25" t="s">
        <v>13</v>
      </c>
      <c r="N20" s="8"/>
    </row>
    <row r="21" spans="1:15" ht="21" thickBot="1">
      <c r="A21" s="26" t="s">
        <v>22</v>
      </c>
      <c r="B21" s="29">
        <v>4</v>
      </c>
      <c r="C21" s="29">
        <v>4</v>
      </c>
      <c r="D21" s="29">
        <v>5</v>
      </c>
      <c r="E21" s="29">
        <v>5</v>
      </c>
      <c r="F21" s="29">
        <v>5</v>
      </c>
      <c r="G21" s="29">
        <v>4</v>
      </c>
      <c r="H21" s="29">
        <v>4</v>
      </c>
      <c r="I21" s="29">
        <v>5</v>
      </c>
      <c r="J21" s="29">
        <v>5</v>
      </c>
      <c r="K21" s="29">
        <v>5</v>
      </c>
      <c r="L21" s="27">
        <f t="shared" si="1"/>
        <v>46</v>
      </c>
      <c r="M21" s="28" t="s">
        <v>15</v>
      </c>
      <c r="N21" s="8"/>
    </row>
    <row r="22" spans="1:15" ht="30.75" customHeight="1"/>
    <row r="23" spans="1:15" s="31" customFormat="1" ht="21.75" thickBot="1">
      <c r="A23" s="52" t="s">
        <v>43</v>
      </c>
      <c r="B23" s="52"/>
      <c r="C23" s="52"/>
      <c r="D23" s="52"/>
      <c r="E23" s="52"/>
      <c r="F23" s="52"/>
      <c r="N23" s="32"/>
    </row>
    <row r="24" spans="1:15" s="30" customFormat="1" ht="38.25" thickBot="1">
      <c r="A24" s="19" t="s">
        <v>0</v>
      </c>
      <c r="B24" s="47" t="s">
        <v>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20" t="s">
        <v>1</v>
      </c>
      <c r="O24" s="21" t="s">
        <v>2</v>
      </c>
    </row>
    <row r="25" spans="1:15" s="31" customFormat="1" ht="21">
      <c r="A25" s="17" t="s">
        <v>19</v>
      </c>
      <c r="B25" s="33">
        <v>3</v>
      </c>
      <c r="C25" s="33">
        <v>3</v>
      </c>
      <c r="D25" s="33">
        <v>2</v>
      </c>
      <c r="E25" s="33">
        <v>2</v>
      </c>
      <c r="F25" s="33">
        <v>2</v>
      </c>
      <c r="G25" s="33">
        <v>2</v>
      </c>
      <c r="H25" s="33">
        <v>4</v>
      </c>
      <c r="I25" s="33">
        <v>1</v>
      </c>
      <c r="J25" s="33">
        <v>2</v>
      </c>
      <c r="K25" s="33">
        <v>3</v>
      </c>
      <c r="L25" s="33">
        <v>2</v>
      </c>
      <c r="M25" s="33">
        <v>5</v>
      </c>
      <c r="N25" s="34">
        <f t="shared" ref="N25:N30" si="2">SUM(B25:M25)</f>
        <v>31</v>
      </c>
      <c r="O25" s="35" t="s">
        <v>7</v>
      </c>
    </row>
    <row r="26" spans="1:15" s="31" customFormat="1" ht="21">
      <c r="A26" s="18" t="s">
        <v>20</v>
      </c>
      <c r="B26" s="24">
        <v>6</v>
      </c>
      <c r="C26" s="24">
        <v>4</v>
      </c>
      <c r="D26" s="24">
        <v>3</v>
      </c>
      <c r="E26" s="24">
        <v>4</v>
      </c>
      <c r="F26" s="24">
        <v>4</v>
      </c>
      <c r="G26" s="24">
        <v>4</v>
      </c>
      <c r="H26" s="24">
        <v>3</v>
      </c>
      <c r="I26" s="24">
        <v>3</v>
      </c>
      <c r="J26" s="24">
        <v>4</v>
      </c>
      <c r="K26" s="24">
        <v>1</v>
      </c>
      <c r="L26" s="24">
        <v>1</v>
      </c>
      <c r="M26" s="24">
        <v>1</v>
      </c>
      <c r="N26" s="24">
        <f t="shared" si="2"/>
        <v>38</v>
      </c>
      <c r="O26" s="36" t="s">
        <v>9</v>
      </c>
    </row>
    <row r="27" spans="1:15" s="31" customFormat="1" ht="21">
      <c r="A27" s="18" t="s">
        <v>10</v>
      </c>
      <c r="B27" s="23">
        <v>1</v>
      </c>
      <c r="C27" s="23">
        <v>2</v>
      </c>
      <c r="D27" s="23">
        <v>1</v>
      </c>
      <c r="E27" s="23">
        <v>6</v>
      </c>
      <c r="F27" s="23">
        <v>5</v>
      </c>
      <c r="G27" s="23">
        <v>3</v>
      </c>
      <c r="H27" s="23">
        <v>1</v>
      </c>
      <c r="I27" s="23">
        <v>5</v>
      </c>
      <c r="J27" s="23">
        <v>6</v>
      </c>
      <c r="K27" s="23">
        <v>2</v>
      </c>
      <c r="L27" s="23">
        <v>4</v>
      </c>
      <c r="M27" s="23">
        <v>3</v>
      </c>
      <c r="N27" s="24">
        <f t="shared" si="2"/>
        <v>39</v>
      </c>
      <c r="O27" s="36" t="s">
        <v>11</v>
      </c>
    </row>
    <row r="28" spans="1:15" s="31" customFormat="1" ht="21">
      <c r="A28" s="22" t="s">
        <v>18</v>
      </c>
      <c r="B28" s="24">
        <v>4</v>
      </c>
      <c r="C28" s="24">
        <v>1</v>
      </c>
      <c r="D28" s="24">
        <v>5</v>
      </c>
      <c r="E28" s="24">
        <v>5</v>
      </c>
      <c r="F28" s="24">
        <v>1</v>
      </c>
      <c r="G28" s="24">
        <v>5</v>
      </c>
      <c r="H28" s="24">
        <v>2</v>
      </c>
      <c r="I28" s="24">
        <v>4</v>
      </c>
      <c r="J28" s="24">
        <v>1</v>
      </c>
      <c r="K28" s="24">
        <v>4</v>
      </c>
      <c r="L28" s="24">
        <v>5</v>
      </c>
      <c r="M28" s="24">
        <v>4</v>
      </c>
      <c r="N28" s="24">
        <f t="shared" si="2"/>
        <v>41</v>
      </c>
      <c r="O28" s="25" t="s">
        <v>13</v>
      </c>
    </row>
    <row r="29" spans="1:15" s="31" customFormat="1" ht="21">
      <c r="A29" s="22" t="s">
        <v>6</v>
      </c>
      <c r="B29" s="23">
        <v>2</v>
      </c>
      <c r="C29" s="23">
        <v>5</v>
      </c>
      <c r="D29" s="23">
        <v>4</v>
      </c>
      <c r="E29" s="23">
        <v>1</v>
      </c>
      <c r="F29" s="23">
        <v>3</v>
      </c>
      <c r="G29" s="23">
        <v>6</v>
      </c>
      <c r="H29" s="23">
        <v>5</v>
      </c>
      <c r="I29" s="23">
        <v>2</v>
      </c>
      <c r="J29" s="23">
        <v>3</v>
      </c>
      <c r="K29" s="23">
        <v>6</v>
      </c>
      <c r="L29" s="23">
        <v>3</v>
      </c>
      <c r="M29" s="23">
        <v>2</v>
      </c>
      <c r="N29" s="24">
        <f t="shared" si="2"/>
        <v>42</v>
      </c>
      <c r="O29" s="25" t="s">
        <v>15</v>
      </c>
    </row>
    <row r="30" spans="1:15" s="31" customFormat="1" ht="21.75" thickBot="1">
      <c r="A30" s="26" t="s">
        <v>8</v>
      </c>
      <c r="B30" s="27">
        <v>5</v>
      </c>
      <c r="C30" s="27">
        <v>6</v>
      </c>
      <c r="D30" s="27">
        <v>6</v>
      </c>
      <c r="E30" s="27">
        <v>3</v>
      </c>
      <c r="F30" s="27">
        <v>6</v>
      </c>
      <c r="G30" s="27">
        <v>1</v>
      </c>
      <c r="H30" s="27">
        <v>6</v>
      </c>
      <c r="I30" s="27">
        <v>6</v>
      </c>
      <c r="J30" s="27">
        <v>5</v>
      </c>
      <c r="K30" s="27">
        <v>5</v>
      </c>
      <c r="L30" s="27">
        <v>6</v>
      </c>
      <c r="M30" s="27">
        <v>6</v>
      </c>
      <c r="N30" s="27">
        <f t="shared" si="2"/>
        <v>61</v>
      </c>
      <c r="O30" s="28" t="s">
        <v>17</v>
      </c>
    </row>
    <row r="31" spans="1:15" ht="18.75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8.7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4" spans="1:15" ht="21" thickBot="1">
      <c r="A34" s="51" t="s">
        <v>24</v>
      </c>
      <c r="B34" s="51"/>
      <c r="C34" s="9"/>
      <c r="D34" s="1"/>
      <c r="E34" s="1"/>
      <c r="F34" s="1"/>
      <c r="G34" s="1"/>
      <c r="H34" s="1"/>
      <c r="I34" s="1"/>
      <c r="J34" s="1"/>
    </row>
    <row r="35" spans="1:15" s="30" customFormat="1" ht="37.5">
      <c r="A35" s="19" t="s">
        <v>0</v>
      </c>
      <c r="B35" s="47" t="s">
        <v>3</v>
      </c>
      <c r="C35" s="48"/>
      <c r="D35" s="48"/>
      <c r="E35" s="48"/>
      <c r="F35" s="48"/>
      <c r="G35" s="48"/>
      <c r="H35" s="48"/>
      <c r="I35" s="48"/>
      <c r="J35" s="48"/>
      <c r="K35" s="49"/>
      <c r="L35" s="20" t="s">
        <v>1</v>
      </c>
      <c r="M35" s="37" t="s">
        <v>2</v>
      </c>
      <c r="N35" s="15"/>
    </row>
    <row r="36" spans="1:15" s="31" customFormat="1" ht="21">
      <c r="A36" s="22" t="s">
        <v>22</v>
      </c>
      <c r="B36" s="24">
        <v>1</v>
      </c>
      <c r="C36" s="24">
        <v>1</v>
      </c>
      <c r="D36" s="24">
        <v>3</v>
      </c>
      <c r="E36" s="24">
        <v>4</v>
      </c>
      <c r="F36" s="24">
        <v>0</v>
      </c>
      <c r="G36" s="24">
        <v>4</v>
      </c>
      <c r="H36" s="24">
        <v>1</v>
      </c>
      <c r="I36" s="24">
        <v>4</v>
      </c>
      <c r="J36" s="24">
        <v>4</v>
      </c>
      <c r="K36" s="24">
        <v>1</v>
      </c>
      <c r="L36" s="24">
        <f t="shared" ref="L36:L39" si="3">SUM(B36:K36)</f>
        <v>23</v>
      </c>
      <c r="M36" s="25" t="s">
        <v>25</v>
      </c>
      <c r="N36" s="32"/>
    </row>
    <row r="37" spans="1:15" s="31" customFormat="1" ht="21">
      <c r="A37" s="22" t="s">
        <v>16</v>
      </c>
      <c r="B37" s="23">
        <v>3</v>
      </c>
      <c r="C37" s="23">
        <v>4</v>
      </c>
      <c r="D37" s="23">
        <v>0</v>
      </c>
      <c r="E37" s="23">
        <v>3</v>
      </c>
      <c r="F37" s="23">
        <v>4</v>
      </c>
      <c r="G37" s="23">
        <v>2</v>
      </c>
      <c r="H37" s="23">
        <v>2</v>
      </c>
      <c r="I37" s="23">
        <v>1</v>
      </c>
      <c r="J37" s="23">
        <v>1</v>
      </c>
      <c r="K37" s="23">
        <v>3</v>
      </c>
      <c r="L37" s="24">
        <f t="shared" si="3"/>
        <v>23</v>
      </c>
      <c r="M37" s="25" t="s">
        <v>26</v>
      </c>
      <c r="N37" s="32"/>
    </row>
    <row r="38" spans="1:15" s="31" customFormat="1" ht="21">
      <c r="A38" s="22" t="s">
        <v>12</v>
      </c>
      <c r="B38" s="24">
        <v>2</v>
      </c>
      <c r="C38" s="24">
        <v>2</v>
      </c>
      <c r="D38" s="24">
        <v>4</v>
      </c>
      <c r="E38" s="24">
        <v>1</v>
      </c>
      <c r="F38" s="24">
        <v>3</v>
      </c>
      <c r="G38" s="24">
        <v>1</v>
      </c>
      <c r="H38" s="24">
        <v>4</v>
      </c>
      <c r="I38" s="24">
        <v>3</v>
      </c>
      <c r="J38" s="24">
        <v>3</v>
      </c>
      <c r="K38" s="24">
        <v>2</v>
      </c>
      <c r="L38" s="24">
        <f t="shared" si="3"/>
        <v>25</v>
      </c>
      <c r="M38" s="25" t="s">
        <v>27</v>
      </c>
      <c r="N38" s="32"/>
    </row>
    <row r="39" spans="1:15" s="31" customFormat="1" ht="21">
      <c r="A39" s="22" t="s">
        <v>14</v>
      </c>
      <c r="B39" s="23">
        <v>4</v>
      </c>
      <c r="C39" s="23">
        <v>3</v>
      </c>
      <c r="D39" s="23">
        <v>2</v>
      </c>
      <c r="E39" s="23">
        <v>2</v>
      </c>
      <c r="F39" s="23">
        <v>2</v>
      </c>
      <c r="G39" s="23">
        <v>3</v>
      </c>
      <c r="H39" s="23">
        <v>4</v>
      </c>
      <c r="I39" s="23">
        <v>2</v>
      </c>
      <c r="J39" s="23">
        <v>2</v>
      </c>
      <c r="K39" s="23">
        <v>4</v>
      </c>
      <c r="L39" s="24">
        <f t="shared" si="3"/>
        <v>28</v>
      </c>
      <c r="M39" s="25" t="s">
        <v>28</v>
      </c>
      <c r="N39" s="32"/>
    </row>
    <row r="40" spans="1:15" s="31" customFormat="1" ht="21.75" thickBot="1">
      <c r="A40" s="26" t="s">
        <v>21</v>
      </c>
      <c r="B40" s="29" t="s">
        <v>4</v>
      </c>
      <c r="C40" s="29" t="s">
        <v>4</v>
      </c>
      <c r="D40" s="29" t="s">
        <v>4</v>
      </c>
      <c r="E40" s="29" t="s">
        <v>4</v>
      </c>
      <c r="F40" s="29" t="s">
        <v>4</v>
      </c>
      <c r="G40" s="29" t="s">
        <v>4</v>
      </c>
      <c r="H40" s="29" t="s">
        <v>4</v>
      </c>
      <c r="I40" s="29" t="s">
        <v>4</v>
      </c>
      <c r="J40" s="29" t="s">
        <v>4</v>
      </c>
      <c r="K40" s="29" t="s">
        <v>4</v>
      </c>
      <c r="L40" s="27">
        <f t="shared" ref="L40" si="4">SUM(B40:K40)</f>
        <v>0</v>
      </c>
      <c r="M40" s="28" t="s">
        <v>29</v>
      </c>
      <c r="N40" s="32"/>
    </row>
    <row r="41" spans="1:15" ht="18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3"/>
    </row>
    <row r="42" spans="1:15" ht="18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3"/>
    </row>
    <row r="43" spans="1:15" ht="18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3"/>
    </row>
    <row r="44" spans="1:15" s="31" customFormat="1" ht="21.75" thickBot="1">
      <c r="A44" s="46" t="s">
        <v>44</v>
      </c>
      <c r="B44" s="46"/>
      <c r="N44" s="32"/>
    </row>
    <row r="45" spans="1:15" s="30" customFormat="1" ht="37.5">
      <c r="A45" s="19" t="s">
        <v>0</v>
      </c>
      <c r="B45" s="59" t="s">
        <v>3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1" t="s">
        <v>1</v>
      </c>
      <c r="O45" s="42" t="s">
        <v>2</v>
      </c>
    </row>
    <row r="46" spans="1:15" s="31" customFormat="1" ht="21">
      <c r="A46" s="18" t="s">
        <v>30</v>
      </c>
      <c r="B46" s="23">
        <v>2</v>
      </c>
      <c r="C46" s="23">
        <v>3</v>
      </c>
      <c r="D46" s="23">
        <v>3</v>
      </c>
      <c r="E46" s="23">
        <v>0</v>
      </c>
      <c r="F46" s="23">
        <v>1</v>
      </c>
      <c r="G46" s="23">
        <v>2</v>
      </c>
      <c r="H46" s="23">
        <v>2</v>
      </c>
      <c r="I46" s="23">
        <v>3</v>
      </c>
      <c r="J46" s="23">
        <v>1</v>
      </c>
      <c r="K46" s="23">
        <v>3</v>
      </c>
      <c r="L46" s="23">
        <v>3</v>
      </c>
      <c r="M46" s="23">
        <v>5</v>
      </c>
      <c r="N46" s="24">
        <f t="shared" ref="N46:N51" si="5">SUM(B46:M46)</f>
        <v>28</v>
      </c>
      <c r="O46" s="36" t="s">
        <v>7</v>
      </c>
    </row>
    <row r="47" spans="1:15" s="31" customFormat="1" ht="21">
      <c r="A47" s="18" t="s">
        <v>31</v>
      </c>
      <c r="B47" s="24">
        <v>4</v>
      </c>
      <c r="C47" s="24">
        <v>6</v>
      </c>
      <c r="D47" s="24">
        <v>1</v>
      </c>
      <c r="E47" s="24">
        <v>4</v>
      </c>
      <c r="F47" s="24">
        <v>2</v>
      </c>
      <c r="G47" s="24">
        <v>3</v>
      </c>
      <c r="H47" s="24">
        <v>6</v>
      </c>
      <c r="I47" s="24">
        <v>4</v>
      </c>
      <c r="J47" s="24">
        <v>4</v>
      </c>
      <c r="K47" s="24">
        <v>1</v>
      </c>
      <c r="L47" s="24">
        <v>2</v>
      </c>
      <c r="M47" s="24">
        <v>2</v>
      </c>
      <c r="N47" s="24">
        <f t="shared" si="5"/>
        <v>39</v>
      </c>
      <c r="O47" s="36" t="s">
        <v>9</v>
      </c>
    </row>
    <row r="48" spans="1:15" s="31" customFormat="1" ht="20.25" customHeight="1">
      <c r="A48" s="18" t="s">
        <v>32</v>
      </c>
      <c r="B48" s="23">
        <v>3</v>
      </c>
      <c r="C48" s="23">
        <v>4</v>
      </c>
      <c r="D48" s="23">
        <v>2</v>
      </c>
      <c r="E48" s="23">
        <v>6</v>
      </c>
      <c r="F48" s="23">
        <v>3</v>
      </c>
      <c r="G48" s="23">
        <v>1</v>
      </c>
      <c r="H48" s="23">
        <v>1</v>
      </c>
      <c r="I48" s="23">
        <v>2</v>
      </c>
      <c r="J48" s="23">
        <v>5</v>
      </c>
      <c r="K48" s="23">
        <v>4</v>
      </c>
      <c r="L48" s="23">
        <v>5</v>
      </c>
      <c r="M48" s="23">
        <v>3</v>
      </c>
      <c r="N48" s="24">
        <f t="shared" si="5"/>
        <v>39</v>
      </c>
      <c r="O48" s="36" t="s">
        <v>11</v>
      </c>
    </row>
    <row r="49" spans="1:15" s="31" customFormat="1" ht="21">
      <c r="A49" s="22" t="s">
        <v>33</v>
      </c>
      <c r="B49" s="24">
        <v>6</v>
      </c>
      <c r="C49" s="24">
        <v>2</v>
      </c>
      <c r="D49" s="24">
        <v>6</v>
      </c>
      <c r="E49" s="24">
        <v>3</v>
      </c>
      <c r="F49" s="24">
        <v>6</v>
      </c>
      <c r="G49" s="24">
        <v>4</v>
      </c>
      <c r="H49" s="24">
        <v>3</v>
      </c>
      <c r="I49" s="24">
        <v>0</v>
      </c>
      <c r="J49" s="24">
        <v>3</v>
      </c>
      <c r="K49" s="24">
        <v>5</v>
      </c>
      <c r="L49" s="24">
        <v>1</v>
      </c>
      <c r="M49" s="24">
        <v>1</v>
      </c>
      <c r="N49" s="24">
        <f t="shared" si="5"/>
        <v>40</v>
      </c>
      <c r="O49" s="25" t="s">
        <v>13</v>
      </c>
    </row>
    <row r="50" spans="1:15" s="31" customFormat="1" ht="21">
      <c r="A50" s="22" t="s">
        <v>34</v>
      </c>
      <c r="B50" s="23">
        <v>1</v>
      </c>
      <c r="C50" s="23">
        <v>1</v>
      </c>
      <c r="D50" s="23">
        <v>4</v>
      </c>
      <c r="E50" s="23">
        <v>5</v>
      </c>
      <c r="F50" s="23">
        <v>5</v>
      </c>
      <c r="G50" s="23">
        <v>6</v>
      </c>
      <c r="H50" s="23">
        <v>5</v>
      </c>
      <c r="I50" s="23">
        <v>5</v>
      </c>
      <c r="J50" s="23">
        <v>2</v>
      </c>
      <c r="K50" s="23">
        <v>6</v>
      </c>
      <c r="L50" s="23">
        <v>6</v>
      </c>
      <c r="M50" s="23">
        <v>6</v>
      </c>
      <c r="N50" s="24">
        <f t="shared" si="5"/>
        <v>52</v>
      </c>
      <c r="O50" s="25" t="s">
        <v>15</v>
      </c>
    </row>
    <row r="51" spans="1:15" s="31" customFormat="1" ht="21.75" thickBot="1">
      <c r="A51" s="26" t="s">
        <v>35</v>
      </c>
      <c r="B51" s="27">
        <v>5</v>
      </c>
      <c r="C51" s="27">
        <v>5</v>
      </c>
      <c r="D51" s="27">
        <v>5</v>
      </c>
      <c r="E51" s="27">
        <v>2</v>
      </c>
      <c r="F51" s="27">
        <v>4</v>
      </c>
      <c r="G51" s="27">
        <v>5</v>
      </c>
      <c r="H51" s="27">
        <v>4</v>
      </c>
      <c r="I51" s="27">
        <v>6</v>
      </c>
      <c r="J51" s="27">
        <v>6</v>
      </c>
      <c r="K51" s="27">
        <v>2</v>
      </c>
      <c r="L51" s="27">
        <v>4</v>
      </c>
      <c r="M51" s="27">
        <v>4</v>
      </c>
      <c r="N51" s="27">
        <f t="shared" si="5"/>
        <v>52</v>
      </c>
      <c r="O51" s="28" t="s">
        <v>17</v>
      </c>
    </row>
    <row r="52" spans="1:15" s="31" customFormat="1" ht="21">
      <c r="N52" s="32"/>
    </row>
    <row r="53" spans="1:15" s="31" customFormat="1" ht="21.75" thickBot="1">
      <c r="A53" s="56" t="s">
        <v>42</v>
      </c>
      <c r="B53" s="56"/>
      <c r="C53" s="38"/>
      <c r="D53" s="39"/>
      <c r="E53" s="39"/>
      <c r="F53" s="39"/>
      <c r="G53" s="39"/>
      <c r="H53" s="39"/>
      <c r="I53" s="39"/>
      <c r="J53" s="39"/>
      <c r="K53" s="32"/>
      <c r="L53" s="32"/>
      <c r="M53" s="32"/>
      <c r="N53" s="32"/>
    </row>
    <row r="54" spans="1:15" s="30" customFormat="1" ht="37.5">
      <c r="A54" s="43" t="s">
        <v>0</v>
      </c>
      <c r="B54" s="58" t="s">
        <v>3</v>
      </c>
      <c r="C54" s="58"/>
      <c r="D54" s="58"/>
      <c r="E54" s="58"/>
      <c r="F54" s="58"/>
      <c r="G54" s="58"/>
      <c r="H54" s="58"/>
      <c r="I54" s="58"/>
      <c r="J54" s="58"/>
      <c r="K54" s="58"/>
      <c r="L54" s="41" t="s">
        <v>1</v>
      </c>
      <c r="M54" s="42" t="s">
        <v>2</v>
      </c>
      <c r="N54" s="15"/>
    </row>
    <row r="55" spans="1:15" s="31" customFormat="1" ht="21">
      <c r="A55" s="18" t="s">
        <v>20</v>
      </c>
      <c r="B55" s="23">
        <v>3</v>
      </c>
      <c r="C55" s="23">
        <v>2</v>
      </c>
      <c r="D55" s="23">
        <v>1</v>
      </c>
      <c r="E55" s="23">
        <v>2</v>
      </c>
      <c r="F55" s="23">
        <v>1</v>
      </c>
      <c r="G55" s="23">
        <v>2</v>
      </c>
      <c r="H55" s="23">
        <v>2</v>
      </c>
      <c r="I55" s="23">
        <v>2</v>
      </c>
      <c r="J55" s="23">
        <v>4</v>
      </c>
      <c r="K55" s="23">
        <v>1</v>
      </c>
      <c r="L55" s="24">
        <f>SUM(B55:K55)</f>
        <v>20</v>
      </c>
      <c r="M55" s="36" t="s">
        <v>7</v>
      </c>
      <c r="N55" s="32"/>
    </row>
    <row r="56" spans="1:15" s="31" customFormat="1" ht="21">
      <c r="A56" s="18" t="s">
        <v>19</v>
      </c>
      <c r="B56" s="24">
        <v>4</v>
      </c>
      <c r="C56" s="24">
        <v>5</v>
      </c>
      <c r="D56" s="24">
        <v>2</v>
      </c>
      <c r="E56" s="24">
        <v>4</v>
      </c>
      <c r="F56" s="24">
        <v>2</v>
      </c>
      <c r="G56" s="24">
        <v>1</v>
      </c>
      <c r="H56" s="24">
        <v>4</v>
      </c>
      <c r="I56" s="24">
        <v>3</v>
      </c>
      <c r="J56" s="24">
        <v>2</v>
      </c>
      <c r="K56" s="24">
        <v>2</v>
      </c>
      <c r="L56" s="24">
        <f t="shared" ref="L56:L59" si="6">SUM(B56:K56)</f>
        <v>29</v>
      </c>
      <c r="M56" s="36" t="s">
        <v>9</v>
      </c>
      <c r="N56" s="32"/>
    </row>
    <row r="57" spans="1:15" s="31" customFormat="1" ht="20.25" customHeight="1">
      <c r="A57" s="18" t="s">
        <v>32</v>
      </c>
      <c r="B57" s="23">
        <v>2</v>
      </c>
      <c r="C57" s="23">
        <v>1</v>
      </c>
      <c r="D57" s="23">
        <v>3</v>
      </c>
      <c r="E57" s="23">
        <v>3</v>
      </c>
      <c r="F57" s="23">
        <v>5</v>
      </c>
      <c r="G57" s="23">
        <v>5</v>
      </c>
      <c r="H57" s="23">
        <v>0</v>
      </c>
      <c r="I57" s="23">
        <v>5</v>
      </c>
      <c r="J57" s="23">
        <v>3</v>
      </c>
      <c r="K57" s="23">
        <v>4</v>
      </c>
      <c r="L57" s="24">
        <f t="shared" si="6"/>
        <v>31</v>
      </c>
      <c r="M57" s="36" t="s">
        <v>11</v>
      </c>
      <c r="N57" s="32"/>
    </row>
    <row r="58" spans="1:15" s="31" customFormat="1" ht="21">
      <c r="A58" s="22" t="s">
        <v>30</v>
      </c>
      <c r="B58" s="24">
        <v>5</v>
      </c>
      <c r="C58" s="24">
        <v>3</v>
      </c>
      <c r="D58" s="24">
        <v>4</v>
      </c>
      <c r="E58" s="24">
        <v>1</v>
      </c>
      <c r="F58" s="24">
        <v>4</v>
      </c>
      <c r="G58" s="24">
        <v>4</v>
      </c>
      <c r="H58" s="24">
        <v>3</v>
      </c>
      <c r="I58" s="24">
        <v>4</v>
      </c>
      <c r="J58" s="24">
        <v>5</v>
      </c>
      <c r="K58" s="24">
        <v>5</v>
      </c>
      <c r="L58" s="24">
        <f t="shared" si="6"/>
        <v>38</v>
      </c>
      <c r="M58" s="25" t="s">
        <v>13</v>
      </c>
      <c r="N58" s="32"/>
    </row>
    <row r="59" spans="1:15" s="31" customFormat="1" ht="21">
      <c r="A59" s="22" t="s">
        <v>31</v>
      </c>
      <c r="B59" s="23">
        <v>1</v>
      </c>
      <c r="C59" s="23">
        <v>4</v>
      </c>
      <c r="D59" s="23">
        <v>5</v>
      </c>
      <c r="E59" s="23">
        <v>5</v>
      </c>
      <c r="F59" s="23">
        <v>3</v>
      </c>
      <c r="G59" s="23">
        <v>3</v>
      </c>
      <c r="H59" s="23">
        <v>6</v>
      </c>
      <c r="I59" s="23">
        <v>6</v>
      </c>
      <c r="J59" s="23">
        <v>6</v>
      </c>
      <c r="K59" s="23">
        <v>6</v>
      </c>
      <c r="L59" s="24">
        <f t="shared" si="6"/>
        <v>45</v>
      </c>
      <c r="M59" s="25" t="s">
        <v>15</v>
      </c>
      <c r="N59" s="32"/>
    </row>
    <row r="60" spans="1:15" s="31" customFormat="1" ht="21.75" thickBot="1">
      <c r="A60" s="26" t="s">
        <v>10</v>
      </c>
      <c r="B60" s="27">
        <v>6</v>
      </c>
      <c r="C60" s="27">
        <v>6</v>
      </c>
      <c r="D60" s="27">
        <v>6</v>
      </c>
      <c r="E60" s="27">
        <v>6</v>
      </c>
      <c r="F60" s="27">
        <v>6</v>
      </c>
      <c r="G60" s="27">
        <v>6</v>
      </c>
      <c r="H60" s="27">
        <v>5</v>
      </c>
      <c r="I60" s="27">
        <v>1</v>
      </c>
      <c r="J60" s="27">
        <v>1</v>
      </c>
      <c r="K60" s="27">
        <v>3</v>
      </c>
      <c r="L60" s="27">
        <f t="shared" ref="L60" si="7">SUM(B60:K60)</f>
        <v>46</v>
      </c>
      <c r="M60" s="28" t="s">
        <v>17</v>
      </c>
      <c r="N60" s="32"/>
    </row>
    <row r="61" spans="1:15" s="31" customFormat="1" ht="21">
      <c r="N61" s="32"/>
    </row>
    <row r="62" spans="1:15" s="32" customFormat="1" ht="20.25">
      <c r="A62" s="57" t="s">
        <v>38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s="32" customFormat="1" ht="20.25">
      <c r="A63" s="40"/>
    </row>
    <row r="64" spans="1:15" s="32" customFormat="1" ht="20.25">
      <c r="A64" s="57" t="s">
        <v>39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</sheetData>
  <sortState ref="A37:M42">
    <sortCondition ref="L37:L42"/>
  </sortState>
  <mergeCells count="17">
    <mergeCell ref="A62:O62"/>
    <mergeCell ref="A64:O64"/>
    <mergeCell ref="B54:K54"/>
    <mergeCell ref="B45:M45"/>
    <mergeCell ref="A5:E5"/>
    <mergeCell ref="A2:M3"/>
    <mergeCell ref="B7:K7"/>
    <mergeCell ref="I4:M4"/>
    <mergeCell ref="A6:B6"/>
    <mergeCell ref="A53:B53"/>
    <mergeCell ref="A4:E4"/>
    <mergeCell ref="B16:K16"/>
    <mergeCell ref="B35:K35"/>
    <mergeCell ref="A15:B15"/>
    <mergeCell ref="A34:B34"/>
    <mergeCell ref="B24:M24"/>
    <mergeCell ref="A23:F23"/>
  </mergeCells>
  <pageMargins left="1.1023622047244095" right="0.70866141732283472" top="0.74803149606299213" bottom="0.74803149606299213" header="0.31496062992125984" footer="0.31496062992125984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Итоговый протокол</vt:lpstr>
      <vt:lpstr>Лист2</vt:lpstr>
      <vt:lpstr>'Итоговый протокол'!Область_печати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2012-01-15T12:00:36Z</dcterms:modified>
</cp:coreProperties>
</file>