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2\"/>
    </mc:Choice>
  </mc:AlternateContent>
  <bookViews>
    <workbookView xWindow="0" yWindow="0" windowWidth="20490" windowHeight="70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M34" i="1"/>
  <c r="T34" i="1" s="1"/>
  <c r="N33" i="1"/>
  <c r="M33" i="1"/>
  <c r="T33" i="1" s="1"/>
  <c r="N32" i="1"/>
  <c r="M32" i="1"/>
  <c r="T32" i="1" s="1"/>
  <c r="T31" i="1"/>
  <c r="N31" i="1"/>
  <c r="M31" i="1"/>
  <c r="N30" i="1"/>
  <c r="M30" i="1"/>
  <c r="T30" i="1" s="1"/>
  <c r="N29" i="1"/>
  <c r="M29" i="1"/>
  <c r="T29" i="1" s="1"/>
  <c r="T28" i="1"/>
  <c r="N28" i="1"/>
  <c r="M28" i="1"/>
  <c r="T27" i="1"/>
  <c r="N27" i="1"/>
  <c r="M27" i="1"/>
  <c r="N26" i="1"/>
  <c r="M26" i="1"/>
  <c r="T26" i="1" s="1"/>
  <c r="N25" i="1"/>
  <c r="M25" i="1"/>
  <c r="T25" i="1" s="1"/>
  <c r="T24" i="1"/>
  <c r="N24" i="1"/>
  <c r="M24" i="1"/>
  <c r="N23" i="1"/>
  <c r="M23" i="1"/>
  <c r="T23" i="1" s="1"/>
  <c r="N22" i="1"/>
  <c r="M22" i="1"/>
  <c r="T22" i="1" s="1"/>
  <c r="N21" i="1"/>
  <c r="M21" i="1"/>
  <c r="T21" i="1" s="1"/>
  <c r="T20" i="1"/>
  <c r="N20" i="1"/>
  <c r="M20" i="1"/>
  <c r="N19" i="1"/>
  <c r="M19" i="1"/>
  <c r="T19" i="1" s="1"/>
  <c r="N18" i="1"/>
  <c r="M18" i="1"/>
  <c r="T18" i="1" s="1"/>
  <c r="N17" i="1"/>
  <c r="M17" i="1"/>
  <c r="T17" i="1" s="1"/>
  <c r="T16" i="1"/>
  <c r="N16" i="1"/>
  <c r="M16" i="1"/>
  <c r="N15" i="1"/>
  <c r="M15" i="1"/>
  <c r="T15" i="1" s="1"/>
  <c r="N14" i="1"/>
  <c r="M14" i="1"/>
  <c r="T14" i="1" s="1"/>
  <c r="N13" i="1"/>
  <c r="M13" i="1"/>
  <c r="T13" i="1" s="1"/>
  <c r="T12" i="1"/>
  <c r="N12" i="1"/>
  <c r="M12" i="1"/>
  <c r="N11" i="1"/>
  <c r="M11" i="1"/>
  <c r="T11" i="1" s="1"/>
  <c r="N10" i="1"/>
  <c r="M10" i="1"/>
  <c r="T10" i="1" s="1"/>
  <c r="N9" i="1"/>
  <c r="M9" i="1"/>
  <c r="T9" i="1" s="1"/>
  <c r="T8" i="1"/>
  <c r="N8" i="1"/>
  <c r="M8" i="1"/>
  <c r="N7" i="1"/>
  <c r="M7" i="1"/>
  <c r="T7" i="1" s="1"/>
  <c r="N6" i="1"/>
  <c r="M6" i="1"/>
  <c r="T6" i="1" s="1"/>
  <c r="N5" i="1"/>
  <c r="M5" i="1"/>
  <c r="T5" i="1" s="1"/>
  <c r="T4" i="1"/>
  <c r="N4" i="1"/>
  <c r="M4" i="1"/>
  <c r="N3" i="1"/>
  <c r="M3" i="1"/>
  <c r="T3" i="1" s="1"/>
</calcChain>
</file>

<file path=xl/sharedStrings.xml><?xml version="1.0" encoding="utf-8"?>
<sst xmlns="http://schemas.openxmlformats.org/spreadsheetml/2006/main" count="53" uniqueCount="53">
  <si>
    <t xml:space="preserve"> II Кубок летнего Солнцестояния</t>
  </si>
  <si>
    <t>Геленджик</t>
  </si>
  <si>
    <t>№</t>
  </si>
  <si>
    <t>тур 1</t>
  </si>
  <si>
    <t>тур 2</t>
  </si>
  <si>
    <t>тур 3</t>
  </si>
  <si>
    <t>тур 4</t>
  </si>
  <si>
    <t>тур 5</t>
  </si>
  <si>
    <t>тур 6</t>
  </si>
  <si>
    <t>тур 7</t>
  </si>
  <si>
    <t>тур 8</t>
  </si>
  <si>
    <t>тур 9</t>
  </si>
  <si>
    <t>тур 10</t>
  </si>
  <si>
    <t>Побед</t>
  </si>
  <si>
    <t>Разница</t>
  </si>
  <si>
    <t>Шары</t>
  </si>
  <si>
    <t>К Бухг</t>
  </si>
  <si>
    <t>Место</t>
  </si>
  <si>
    <t>Рейтинг</t>
  </si>
  <si>
    <t>Бонус 2</t>
  </si>
  <si>
    <t>Рейтинг итог</t>
  </si>
  <si>
    <t>Мусина Ева</t>
  </si>
  <si>
    <t>Дегтярева Лариса</t>
  </si>
  <si>
    <t>Нечаев Максим</t>
  </si>
  <si>
    <t>Шурупов Геннадий</t>
  </si>
  <si>
    <t>Деревянных Александр</t>
  </si>
  <si>
    <t>Еремин Павел</t>
  </si>
  <si>
    <t>Пасечникова Светлана</t>
  </si>
  <si>
    <t>Гелдиев Роман</t>
  </si>
  <si>
    <t>Григорова Людмила</t>
  </si>
  <si>
    <t>Зеленин Вадим</t>
  </si>
  <si>
    <t>Пищанский Виктор</t>
  </si>
  <si>
    <t>Клименко Владимир</t>
  </si>
  <si>
    <t>Григоров Александр</t>
  </si>
  <si>
    <t>Лукина Лариса</t>
  </si>
  <si>
    <t>Кочетова Валерия</t>
  </si>
  <si>
    <t>Лукин Сергей</t>
  </si>
  <si>
    <t>Костяная Евгения</t>
  </si>
  <si>
    <t>Тищенко Наталья</t>
  </si>
  <si>
    <t>Пасечников Сергей</t>
  </si>
  <si>
    <t>Викторов Андрей</t>
  </si>
  <si>
    <t>Климанский Матвей</t>
  </si>
  <si>
    <t>Галеев Арсений</t>
  </si>
  <si>
    <t>Дегтярева Мила</t>
  </si>
  <si>
    <t>Корниенко Валерий</t>
  </si>
  <si>
    <t>Пиманов Николай</t>
  </si>
  <si>
    <t>Нефедова Юлия</t>
  </si>
  <si>
    <t>Зеленина Наталья</t>
  </si>
  <si>
    <t>Пархомовская Юлия</t>
  </si>
  <si>
    <t>Мисунова Юлия</t>
  </si>
  <si>
    <t>Танчин Виктор</t>
  </si>
  <si>
    <t>Кравченко Владимир</t>
  </si>
  <si>
    <t>Курков Олег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</si>
</sst>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4" borderId="1" xfId="0" applyFill="1" applyBorder="1"/>
    <xf numFmtId="0" fontId="0" fillId="0" borderId="1" xfId="0" applyBorder="1" applyAlignment="1"/>
    <xf numFmtId="0" fontId="0" fillId="0" borderId="1" xfId="0" applyFont="1" applyBorder="1" applyAlignment="1"/>
    <xf numFmtId="0" fontId="0" fillId="3" borderId="1" xfId="0" applyFill="1" applyBorder="1"/>
    <xf numFmtId="0" fontId="0" fillId="0" borderId="2" xfId="0" applyBorder="1" applyAlignment="1"/>
    <xf numFmtId="0" fontId="0" fillId="0" borderId="2" xfId="0" applyFont="1" applyBorder="1" applyAlignment="1"/>
    <xf numFmtId="0" fontId="0" fillId="0" borderId="2" xfId="0" applyBorder="1"/>
    <xf numFmtId="0" fontId="1" fillId="2" borderId="2" xfId="0" applyFont="1" applyFill="1" applyBorder="1"/>
    <xf numFmtId="0" fontId="0" fillId="2" borderId="2" xfId="0" applyFill="1" applyBorder="1"/>
    <xf numFmtId="0" fontId="1" fillId="3" borderId="2" xfId="0" applyFont="1" applyFill="1" applyBorder="1"/>
    <xf numFmtId="0" fontId="0" fillId="3" borderId="2" xfId="0" applyFill="1" applyBorder="1"/>
    <xf numFmtId="0" fontId="0" fillId="0" borderId="3" xfId="0" applyBorder="1" applyAlignment="1"/>
    <xf numFmtId="0" fontId="0" fillId="0" borderId="3" xfId="0" applyFont="1" applyBorder="1" applyAlignment="1"/>
    <xf numFmtId="0" fontId="0" fillId="0" borderId="3" xfId="0" applyBorder="1"/>
    <xf numFmtId="0" fontId="1" fillId="2" borderId="3" xfId="0" applyFont="1" applyFill="1" applyBorder="1"/>
    <xf numFmtId="0" fontId="0" fillId="2" borderId="3" xfId="0" applyFill="1" applyBorder="1"/>
    <xf numFmtId="0" fontId="1" fillId="3" borderId="3" xfId="0" applyFont="1" applyFill="1" applyBorder="1"/>
    <xf numFmtId="0" fontId="0" fillId="3" borderId="3" xfId="0" applyFill="1" applyBorder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28</xdr:row>
      <xdr:rowOff>138112</xdr:rowOff>
    </xdr:from>
    <xdr:ext cx="65" cy="172227"/>
    <xdr:sp macro="" textlink="">
      <xdr:nvSpPr>
        <xdr:cNvPr id="2" name="TextBox 1"/>
        <xdr:cNvSpPr txBox="1"/>
      </xdr:nvSpPr>
      <xdr:spPr>
        <a:xfrm>
          <a:off x="5972175" y="5529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28</xdr:row>
      <xdr:rowOff>138112</xdr:rowOff>
    </xdr:from>
    <xdr:ext cx="65" cy="172227"/>
    <xdr:sp macro="" textlink="">
      <xdr:nvSpPr>
        <xdr:cNvPr id="3" name="TextBox 2"/>
        <xdr:cNvSpPr txBox="1"/>
      </xdr:nvSpPr>
      <xdr:spPr>
        <a:xfrm>
          <a:off x="5972175" y="5529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V6" sqref="V6"/>
    </sheetView>
  </sheetViews>
  <sheetFormatPr defaultRowHeight="15" x14ac:dyDescent="0.25"/>
  <cols>
    <col min="1" max="1" width="4" customWidth="1"/>
    <col min="2" max="2" width="22.5703125" customWidth="1"/>
    <col min="3" max="4" width="6.42578125" customWidth="1"/>
    <col min="5" max="6" width="8.5703125" customWidth="1"/>
    <col min="7" max="7" width="7.28515625" customWidth="1"/>
    <col min="8" max="10" width="8.5703125" customWidth="1"/>
    <col min="11" max="12" width="9.140625" customWidth="1"/>
    <col min="13" max="13" width="9.140625" style="2"/>
    <col min="15" max="16" width="0" hidden="1" customWidth="1"/>
    <col min="17" max="17" width="9.140625" style="2"/>
    <col min="19" max="19" width="10.140625" bestFit="1" customWidth="1"/>
    <col min="20" max="20" width="13.42578125" customWidth="1"/>
  </cols>
  <sheetData>
    <row r="1" spans="1:20" ht="18" x14ac:dyDescent="0.25">
      <c r="E1" s="1" t="s">
        <v>0</v>
      </c>
      <c r="F1" s="1"/>
      <c r="G1" s="1"/>
      <c r="H1" s="1"/>
      <c r="I1" s="1"/>
      <c r="Q1" s="2" t="s">
        <v>1</v>
      </c>
      <c r="S1" s="3">
        <v>44731</v>
      </c>
    </row>
    <row r="2" spans="1:20" x14ac:dyDescent="0.25">
      <c r="A2" s="4" t="s">
        <v>2</v>
      </c>
      <c r="B2" s="4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6" t="s">
        <v>14</v>
      </c>
      <c r="O2" s="6" t="s">
        <v>15</v>
      </c>
      <c r="P2" s="6" t="s">
        <v>16</v>
      </c>
      <c r="Q2" s="7" t="s">
        <v>17</v>
      </c>
      <c r="R2" s="8" t="s">
        <v>18</v>
      </c>
      <c r="S2" s="8" t="s">
        <v>19</v>
      </c>
      <c r="T2" s="7" t="s">
        <v>20</v>
      </c>
    </row>
    <row r="3" spans="1:20" x14ac:dyDescent="0.25">
      <c r="A3" s="9">
        <v>25</v>
      </c>
      <c r="B3" s="10" t="s">
        <v>21</v>
      </c>
      <c r="C3" s="9">
        <v>5</v>
      </c>
      <c r="D3" s="9">
        <v>10</v>
      </c>
      <c r="E3" s="4">
        <v>2</v>
      </c>
      <c r="F3" s="4">
        <v>-2</v>
      </c>
      <c r="G3" s="4">
        <v>9</v>
      </c>
      <c r="H3" s="4">
        <v>10</v>
      </c>
      <c r="I3" s="4">
        <v>-1</v>
      </c>
      <c r="J3" s="4">
        <v>7</v>
      </c>
      <c r="K3" s="4">
        <v>5</v>
      </c>
      <c r="L3" s="4">
        <v>4</v>
      </c>
      <c r="M3" s="5">
        <f t="shared" ref="M3:M34" si="0">COUNTIF(C3:L3,"&gt;0")</f>
        <v>8</v>
      </c>
      <c r="N3" s="6">
        <f t="shared" ref="N3:N34" si="1">SUM(C3:L3)</f>
        <v>49</v>
      </c>
      <c r="O3" s="6"/>
      <c r="P3" s="6"/>
      <c r="Q3" s="7">
        <v>1</v>
      </c>
      <c r="R3" s="4">
        <v>12.5</v>
      </c>
      <c r="S3" s="4">
        <v>4.4000000000000004</v>
      </c>
      <c r="T3" s="11">
        <f>R3+M3/4+S3</f>
        <v>18.899999999999999</v>
      </c>
    </row>
    <row r="4" spans="1:20" x14ac:dyDescent="0.25">
      <c r="A4" s="9">
        <v>4</v>
      </c>
      <c r="B4" s="10" t="s">
        <v>22</v>
      </c>
      <c r="C4" s="9">
        <v>5</v>
      </c>
      <c r="D4" s="9">
        <v>6</v>
      </c>
      <c r="E4" s="4">
        <v>1</v>
      </c>
      <c r="F4" s="4">
        <v>1</v>
      </c>
      <c r="G4" s="4">
        <v>9</v>
      </c>
      <c r="H4" s="4">
        <v>-1</v>
      </c>
      <c r="I4" s="4">
        <v>3</v>
      </c>
      <c r="J4" s="4">
        <v>4</v>
      </c>
      <c r="K4" s="4">
        <v>-1</v>
      </c>
      <c r="L4" s="4">
        <v>7</v>
      </c>
      <c r="M4" s="5">
        <f t="shared" si="0"/>
        <v>8</v>
      </c>
      <c r="N4" s="6">
        <f t="shared" si="1"/>
        <v>34</v>
      </c>
      <c r="O4" s="6"/>
      <c r="P4" s="6"/>
      <c r="Q4" s="7">
        <v>2</v>
      </c>
      <c r="R4" s="4">
        <v>10</v>
      </c>
      <c r="S4" s="4">
        <v>4.2</v>
      </c>
      <c r="T4" s="11">
        <f t="shared" ref="T4:T24" si="2">R4+M4/4+S4</f>
        <v>16.2</v>
      </c>
    </row>
    <row r="5" spans="1:20" ht="15.75" thickBot="1" x14ac:dyDescent="0.3">
      <c r="A5" s="12">
        <v>12</v>
      </c>
      <c r="B5" s="13" t="s">
        <v>23</v>
      </c>
      <c r="C5" s="12">
        <v>8</v>
      </c>
      <c r="D5" s="12">
        <v>10</v>
      </c>
      <c r="E5" s="14">
        <v>-1</v>
      </c>
      <c r="F5" s="14">
        <v>-3</v>
      </c>
      <c r="G5" s="14">
        <v>9</v>
      </c>
      <c r="H5" s="14">
        <v>-10</v>
      </c>
      <c r="I5" s="14">
        <v>12</v>
      </c>
      <c r="J5" s="14">
        <v>4</v>
      </c>
      <c r="K5" s="14">
        <v>6</v>
      </c>
      <c r="L5" s="14">
        <v>4</v>
      </c>
      <c r="M5" s="15">
        <f t="shared" si="0"/>
        <v>7</v>
      </c>
      <c r="N5" s="16">
        <f t="shared" si="1"/>
        <v>39</v>
      </c>
      <c r="O5" s="16"/>
      <c r="P5" s="16"/>
      <c r="Q5" s="17">
        <v>3</v>
      </c>
      <c r="R5" s="14">
        <v>8</v>
      </c>
      <c r="S5" s="14">
        <v>4</v>
      </c>
      <c r="T5" s="18">
        <f t="shared" si="2"/>
        <v>13.75</v>
      </c>
    </row>
    <row r="6" spans="1:20" x14ac:dyDescent="0.25">
      <c r="A6" s="19">
        <v>22</v>
      </c>
      <c r="B6" s="20" t="s">
        <v>24</v>
      </c>
      <c r="C6" s="19">
        <v>8</v>
      </c>
      <c r="D6" s="19">
        <v>6</v>
      </c>
      <c r="E6" s="21">
        <v>-2</v>
      </c>
      <c r="F6" s="21">
        <v>-2</v>
      </c>
      <c r="G6" s="21">
        <v>7</v>
      </c>
      <c r="H6" s="21">
        <v>5</v>
      </c>
      <c r="I6" s="21">
        <v>11</v>
      </c>
      <c r="J6" s="21">
        <v>-8</v>
      </c>
      <c r="K6" s="21">
        <v>5</v>
      </c>
      <c r="L6" s="21">
        <v>5</v>
      </c>
      <c r="M6" s="22">
        <f t="shared" si="0"/>
        <v>7</v>
      </c>
      <c r="N6" s="23">
        <f t="shared" si="1"/>
        <v>35</v>
      </c>
      <c r="O6" s="23"/>
      <c r="P6" s="23"/>
      <c r="Q6" s="24">
        <v>4</v>
      </c>
      <c r="R6" s="21">
        <v>6</v>
      </c>
      <c r="S6" s="21">
        <v>3.8</v>
      </c>
      <c r="T6" s="25">
        <f t="shared" si="2"/>
        <v>11.55</v>
      </c>
    </row>
    <row r="7" spans="1:20" x14ac:dyDescent="0.25">
      <c r="A7" s="9">
        <v>6</v>
      </c>
      <c r="B7" s="10" t="s">
        <v>25</v>
      </c>
      <c r="C7" s="9">
        <v>-10</v>
      </c>
      <c r="D7" s="9">
        <v>10</v>
      </c>
      <c r="E7" s="4">
        <v>1</v>
      </c>
      <c r="F7" s="4">
        <v>1</v>
      </c>
      <c r="G7" s="4">
        <v>9</v>
      </c>
      <c r="H7" s="4">
        <v>10</v>
      </c>
      <c r="I7" s="4">
        <v>11</v>
      </c>
      <c r="J7" s="4">
        <v>8</v>
      </c>
      <c r="K7" s="4">
        <v>-5</v>
      </c>
      <c r="L7" s="4">
        <v>-2</v>
      </c>
      <c r="M7" s="5">
        <f t="shared" si="0"/>
        <v>7</v>
      </c>
      <c r="N7" s="6">
        <f t="shared" si="1"/>
        <v>33</v>
      </c>
      <c r="O7" s="6"/>
      <c r="P7" s="6"/>
      <c r="Q7" s="7">
        <v>5</v>
      </c>
      <c r="R7" s="4">
        <v>4.5</v>
      </c>
      <c r="S7" s="4">
        <v>3.6</v>
      </c>
      <c r="T7" s="11">
        <f t="shared" si="2"/>
        <v>9.85</v>
      </c>
    </row>
    <row r="8" spans="1:20" x14ac:dyDescent="0.25">
      <c r="A8" s="9">
        <v>27</v>
      </c>
      <c r="B8" s="10" t="s">
        <v>26</v>
      </c>
      <c r="C8" s="9">
        <v>-10</v>
      </c>
      <c r="D8" s="9">
        <v>9</v>
      </c>
      <c r="E8" s="4">
        <v>-12</v>
      </c>
      <c r="F8" s="4">
        <v>10</v>
      </c>
      <c r="G8" s="4">
        <v>10</v>
      </c>
      <c r="H8" s="4">
        <v>10</v>
      </c>
      <c r="I8" s="4">
        <v>1</v>
      </c>
      <c r="J8" s="4">
        <v>-4</v>
      </c>
      <c r="K8" s="4">
        <v>5</v>
      </c>
      <c r="L8" s="4">
        <v>5</v>
      </c>
      <c r="M8" s="5">
        <f t="shared" si="0"/>
        <v>7</v>
      </c>
      <c r="N8" s="6">
        <f t="shared" si="1"/>
        <v>24</v>
      </c>
      <c r="O8" s="6"/>
      <c r="P8" s="6"/>
      <c r="Q8" s="7">
        <v>6</v>
      </c>
      <c r="R8" s="4">
        <v>3</v>
      </c>
      <c r="S8" s="4">
        <v>3.4</v>
      </c>
      <c r="T8" s="11">
        <f t="shared" si="2"/>
        <v>8.15</v>
      </c>
    </row>
    <row r="9" spans="1:20" x14ac:dyDescent="0.25">
      <c r="A9" s="9">
        <v>20</v>
      </c>
      <c r="B9" s="10" t="s">
        <v>27</v>
      </c>
      <c r="C9" s="9">
        <v>-5</v>
      </c>
      <c r="D9" s="9">
        <v>-10</v>
      </c>
      <c r="E9" s="4">
        <v>4</v>
      </c>
      <c r="F9" s="4">
        <v>2</v>
      </c>
      <c r="G9" s="4">
        <v>13</v>
      </c>
      <c r="H9" s="4">
        <v>-4</v>
      </c>
      <c r="I9" s="4">
        <v>12</v>
      </c>
      <c r="J9" s="4">
        <v>3</v>
      </c>
      <c r="K9" s="4">
        <v>1</v>
      </c>
      <c r="L9" s="4">
        <v>4</v>
      </c>
      <c r="M9" s="5">
        <f t="shared" si="0"/>
        <v>7</v>
      </c>
      <c r="N9" s="6">
        <f t="shared" si="1"/>
        <v>20</v>
      </c>
      <c r="O9" s="6"/>
      <c r="P9" s="6"/>
      <c r="Q9" s="7">
        <v>7</v>
      </c>
      <c r="R9" s="4">
        <v>2</v>
      </c>
      <c r="S9" s="4">
        <v>3.2</v>
      </c>
      <c r="T9" s="11">
        <f t="shared" si="2"/>
        <v>6.95</v>
      </c>
    </row>
    <row r="10" spans="1:20" x14ac:dyDescent="0.25">
      <c r="A10" s="9">
        <v>1</v>
      </c>
      <c r="B10" s="9" t="s">
        <v>28</v>
      </c>
      <c r="C10" s="9">
        <v>10</v>
      </c>
      <c r="D10" s="9">
        <v>7</v>
      </c>
      <c r="E10" s="4">
        <v>2</v>
      </c>
      <c r="F10" s="4">
        <v>10</v>
      </c>
      <c r="G10" s="4">
        <v>10</v>
      </c>
      <c r="H10" s="4">
        <v>1</v>
      </c>
      <c r="I10" s="4">
        <v>-12</v>
      </c>
      <c r="J10" s="4">
        <v>-7</v>
      </c>
      <c r="K10" s="4">
        <v>-5</v>
      </c>
      <c r="L10" s="4">
        <v>-2</v>
      </c>
      <c r="M10" s="5">
        <f t="shared" si="0"/>
        <v>6</v>
      </c>
      <c r="N10" s="6">
        <f t="shared" si="1"/>
        <v>14</v>
      </c>
      <c r="O10" s="6"/>
      <c r="P10" s="6"/>
      <c r="Q10" s="7">
        <v>8</v>
      </c>
      <c r="R10" s="4">
        <v>1.5</v>
      </c>
      <c r="S10" s="4">
        <v>3</v>
      </c>
      <c r="T10" s="11">
        <f t="shared" si="2"/>
        <v>6</v>
      </c>
    </row>
    <row r="11" spans="1:20" x14ac:dyDescent="0.25">
      <c r="A11" s="9">
        <v>3</v>
      </c>
      <c r="B11" s="10" t="s">
        <v>29</v>
      </c>
      <c r="C11" s="9">
        <v>-7</v>
      </c>
      <c r="D11" s="9">
        <v>-6</v>
      </c>
      <c r="E11" s="4">
        <v>3</v>
      </c>
      <c r="F11" s="4">
        <v>3</v>
      </c>
      <c r="G11" s="4">
        <v>11</v>
      </c>
      <c r="H11" s="4">
        <v>1</v>
      </c>
      <c r="I11" s="4">
        <v>-3</v>
      </c>
      <c r="J11" s="4">
        <v>7</v>
      </c>
      <c r="K11" s="4">
        <v>-6</v>
      </c>
      <c r="L11" s="4">
        <v>4</v>
      </c>
      <c r="M11" s="5">
        <f t="shared" si="0"/>
        <v>6</v>
      </c>
      <c r="N11" s="6">
        <f t="shared" si="1"/>
        <v>7</v>
      </c>
      <c r="O11" s="6"/>
      <c r="P11" s="6"/>
      <c r="Q11" s="7">
        <v>9</v>
      </c>
      <c r="R11" s="4">
        <v>1.38</v>
      </c>
      <c r="S11" s="4">
        <v>2.8</v>
      </c>
      <c r="T11" s="11">
        <f t="shared" si="2"/>
        <v>5.68</v>
      </c>
    </row>
    <row r="12" spans="1:20" ht="15.75" thickBot="1" x14ac:dyDescent="0.3">
      <c r="A12" s="12">
        <v>7</v>
      </c>
      <c r="B12" s="13" t="s">
        <v>30</v>
      </c>
      <c r="C12" s="12">
        <v>7</v>
      </c>
      <c r="D12" s="12">
        <v>-10</v>
      </c>
      <c r="E12" s="14">
        <v>-3</v>
      </c>
      <c r="F12" s="14">
        <v>-1</v>
      </c>
      <c r="G12" s="14">
        <v>-9</v>
      </c>
      <c r="H12" s="14">
        <v>4</v>
      </c>
      <c r="I12" s="14">
        <v>1</v>
      </c>
      <c r="J12" s="14">
        <v>3</v>
      </c>
      <c r="K12" s="14">
        <v>11</v>
      </c>
      <c r="L12" s="14">
        <v>2</v>
      </c>
      <c r="M12" s="15">
        <f t="shared" si="0"/>
        <v>6</v>
      </c>
      <c r="N12" s="16">
        <f t="shared" si="1"/>
        <v>5</v>
      </c>
      <c r="O12" s="16"/>
      <c r="P12" s="16"/>
      <c r="Q12" s="17">
        <v>10</v>
      </c>
      <c r="R12" s="14">
        <v>1.25</v>
      </c>
      <c r="S12" s="14">
        <v>2.6</v>
      </c>
      <c r="T12" s="18">
        <f t="shared" si="2"/>
        <v>5.35</v>
      </c>
    </row>
    <row r="13" spans="1:20" x14ac:dyDescent="0.25">
      <c r="A13" s="19">
        <v>14</v>
      </c>
      <c r="B13" s="20" t="s">
        <v>31</v>
      </c>
      <c r="C13" s="19">
        <v>3</v>
      </c>
      <c r="D13" s="19">
        <v>-10</v>
      </c>
      <c r="E13" s="21">
        <v>-4</v>
      </c>
      <c r="F13" s="21">
        <v>3</v>
      </c>
      <c r="G13" s="21">
        <v>-9</v>
      </c>
      <c r="H13" s="21">
        <v>12</v>
      </c>
      <c r="I13" s="21">
        <v>3</v>
      </c>
      <c r="J13" s="21">
        <v>-7</v>
      </c>
      <c r="K13" s="21">
        <v>5</v>
      </c>
      <c r="L13" s="21">
        <v>3</v>
      </c>
      <c r="M13" s="22">
        <f t="shared" si="0"/>
        <v>6</v>
      </c>
      <c r="N13" s="23">
        <f t="shared" si="1"/>
        <v>-1</v>
      </c>
      <c r="O13" s="23"/>
      <c r="P13" s="23"/>
      <c r="Q13" s="24">
        <v>11</v>
      </c>
      <c r="R13" s="21">
        <v>1.1299999999999999</v>
      </c>
      <c r="S13" s="21">
        <v>2.4</v>
      </c>
      <c r="T13" s="25">
        <f t="shared" si="2"/>
        <v>5.0299999999999994</v>
      </c>
    </row>
    <row r="14" spans="1:20" x14ac:dyDescent="0.25">
      <c r="A14" s="9">
        <v>10</v>
      </c>
      <c r="B14" s="10" t="s">
        <v>32</v>
      </c>
      <c r="C14" s="9">
        <v>-10</v>
      </c>
      <c r="D14" s="9">
        <v>-10</v>
      </c>
      <c r="E14" s="4">
        <v>-12</v>
      </c>
      <c r="F14" s="4">
        <v>1</v>
      </c>
      <c r="G14" s="4">
        <v>9</v>
      </c>
      <c r="H14" s="4">
        <v>1</v>
      </c>
      <c r="I14" s="4">
        <v>3</v>
      </c>
      <c r="J14" s="4">
        <v>-4</v>
      </c>
      <c r="K14" s="4">
        <v>11</v>
      </c>
      <c r="L14" s="4">
        <v>5</v>
      </c>
      <c r="M14" s="5">
        <f t="shared" si="0"/>
        <v>6</v>
      </c>
      <c r="N14" s="6">
        <f t="shared" si="1"/>
        <v>-6</v>
      </c>
      <c r="O14" s="6"/>
      <c r="P14" s="6"/>
      <c r="Q14" s="7">
        <v>12</v>
      </c>
      <c r="R14" s="4">
        <v>1</v>
      </c>
      <c r="S14" s="4">
        <v>2.2000000000000002</v>
      </c>
      <c r="T14" s="11">
        <f t="shared" si="2"/>
        <v>4.7</v>
      </c>
    </row>
    <row r="15" spans="1:20" x14ac:dyDescent="0.25">
      <c r="A15" s="9">
        <v>2</v>
      </c>
      <c r="B15" s="10" t="s">
        <v>33</v>
      </c>
      <c r="C15" s="9">
        <v>10</v>
      </c>
      <c r="D15" s="9">
        <v>-7</v>
      </c>
      <c r="E15" s="4">
        <v>1</v>
      </c>
      <c r="F15" s="4">
        <v>3</v>
      </c>
      <c r="G15" s="4">
        <v>-10</v>
      </c>
      <c r="H15" s="4">
        <v>1</v>
      </c>
      <c r="I15" s="4">
        <v>-3</v>
      </c>
      <c r="J15" s="4">
        <v>4</v>
      </c>
      <c r="K15" s="4">
        <v>-11</v>
      </c>
      <c r="L15" s="4">
        <v>4</v>
      </c>
      <c r="M15" s="5">
        <f t="shared" si="0"/>
        <v>6</v>
      </c>
      <c r="N15" s="6">
        <f t="shared" si="1"/>
        <v>-8</v>
      </c>
      <c r="O15" s="6"/>
      <c r="P15" s="6"/>
      <c r="Q15" s="7">
        <v>13</v>
      </c>
      <c r="R15" s="4">
        <v>0.88</v>
      </c>
      <c r="S15" s="4">
        <v>2</v>
      </c>
      <c r="T15" s="11">
        <f t="shared" si="2"/>
        <v>4.38</v>
      </c>
    </row>
    <row r="16" spans="1:20" x14ac:dyDescent="0.25">
      <c r="A16" s="9">
        <v>17</v>
      </c>
      <c r="B16" s="10" t="s">
        <v>34</v>
      </c>
      <c r="C16" s="9">
        <v>-3</v>
      </c>
      <c r="D16" s="9">
        <v>-9</v>
      </c>
      <c r="E16" s="4">
        <v>12</v>
      </c>
      <c r="F16" s="4">
        <v>2</v>
      </c>
      <c r="G16" s="4">
        <v>11</v>
      </c>
      <c r="H16" s="4">
        <v>-1</v>
      </c>
      <c r="I16" s="4">
        <v>1</v>
      </c>
      <c r="J16" s="4">
        <v>8</v>
      </c>
      <c r="K16" s="4">
        <v>-1</v>
      </c>
      <c r="L16" s="4">
        <v>-3</v>
      </c>
      <c r="M16" s="5">
        <f t="shared" si="0"/>
        <v>5</v>
      </c>
      <c r="N16" s="6">
        <f t="shared" si="1"/>
        <v>17</v>
      </c>
      <c r="O16" s="6"/>
      <c r="P16" s="6"/>
      <c r="Q16" s="7">
        <v>14</v>
      </c>
      <c r="R16" s="4">
        <v>0.75</v>
      </c>
      <c r="S16" s="4">
        <v>1.8</v>
      </c>
      <c r="T16" s="11">
        <f t="shared" si="2"/>
        <v>3.8</v>
      </c>
    </row>
    <row r="17" spans="1:20" x14ac:dyDescent="0.25">
      <c r="A17" s="9">
        <v>28</v>
      </c>
      <c r="B17" s="10" t="s">
        <v>35</v>
      </c>
      <c r="C17" s="9">
        <v>5</v>
      </c>
      <c r="D17" s="9">
        <v>6</v>
      </c>
      <c r="E17" s="4">
        <v>1</v>
      </c>
      <c r="F17" s="4">
        <v>-2</v>
      </c>
      <c r="G17" s="4">
        <v>-7</v>
      </c>
      <c r="H17" s="4">
        <v>-1</v>
      </c>
      <c r="I17" s="4">
        <v>11</v>
      </c>
      <c r="J17" s="4">
        <v>-4</v>
      </c>
      <c r="K17" s="4">
        <v>1</v>
      </c>
      <c r="L17" s="4">
        <v>-5</v>
      </c>
      <c r="M17" s="5">
        <f t="shared" si="0"/>
        <v>5</v>
      </c>
      <c r="N17" s="6">
        <f t="shared" si="1"/>
        <v>5</v>
      </c>
      <c r="O17" s="6"/>
      <c r="P17" s="6"/>
      <c r="Q17" s="7">
        <v>15</v>
      </c>
      <c r="R17" s="4">
        <v>0.63</v>
      </c>
      <c r="S17" s="4">
        <v>1.6</v>
      </c>
      <c r="T17" s="11">
        <f t="shared" si="2"/>
        <v>3.48</v>
      </c>
    </row>
    <row r="18" spans="1:20" x14ac:dyDescent="0.25">
      <c r="A18" s="9">
        <v>16</v>
      </c>
      <c r="B18" s="10" t="s">
        <v>36</v>
      </c>
      <c r="C18" s="9">
        <v>3</v>
      </c>
      <c r="D18" s="9">
        <v>-10</v>
      </c>
      <c r="E18" s="4">
        <v>3</v>
      </c>
      <c r="F18" s="4">
        <v>-3</v>
      </c>
      <c r="G18" s="4">
        <v>13</v>
      </c>
      <c r="H18" s="4">
        <v>-1</v>
      </c>
      <c r="I18" s="4">
        <v>11</v>
      </c>
      <c r="J18" s="4">
        <v>-8</v>
      </c>
      <c r="K18" s="4">
        <v>1</v>
      </c>
      <c r="L18" s="4">
        <v>-5</v>
      </c>
      <c r="M18" s="5">
        <f t="shared" si="0"/>
        <v>5</v>
      </c>
      <c r="N18" s="6">
        <f t="shared" si="1"/>
        <v>4</v>
      </c>
      <c r="O18" s="6"/>
      <c r="P18" s="6"/>
      <c r="Q18" s="7">
        <v>16</v>
      </c>
      <c r="R18" s="4">
        <v>0.5</v>
      </c>
      <c r="S18" s="4">
        <v>1.4</v>
      </c>
      <c r="T18" s="11">
        <f t="shared" si="2"/>
        <v>3.15</v>
      </c>
    </row>
    <row r="19" spans="1:20" x14ac:dyDescent="0.25">
      <c r="A19" s="9">
        <v>11</v>
      </c>
      <c r="B19" s="10" t="s">
        <v>37</v>
      </c>
      <c r="C19" s="9">
        <v>-3</v>
      </c>
      <c r="D19" s="9">
        <v>7</v>
      </c>
      <c r="E19" s="4">
        <v>2</v>
      </c>
      <c r="F19" s="4">
        <v>-10</v>
      </c>
      <c r="G19" s="4">
        <v>13</v>
      </c>
      <c r="H19" s="4">
        <v>-5</v>
      </c>
      <c r="I19" s="4">
        <v>-11</v>
      </c>
      <c r="J19" s="4">
        <v>-3</v>
      </c>
      <c r="K19" s="4">
        <v>6</v>
      </c>
      <c r="L19" s="4">
        <v>7</v>
      </c>
      <c r="M19" s="5">
        <f t="shared" si="0"/>
        <v>5</v>
      </c>
      <c r="N19" s="6">
        <f t="shared" si="1"/>
        <v>3</v>
      </c>
      <c r="O19" s="6"/>
      <c r="P19" s="6"/>
      <c r="Q19" s="7">
        <v>17</v>
      </c>
      <c r="R19" s="4">
        <v>0.38</v>
      </c>
      <c r="S19" s="4">
        <v>1.2</v>
      </c>
      <c r="T19" s="11">
        <f t="shared" si="2"/>
        <v>2.83</v>
      </c>
    </row>
    <row r="20" spans="1:20" x14ac:dyDescent="0.25">
      <c r="A20" s="9">
        <v>26</v>
      </c>
      <c r="B20" s="10" t="s">
        <v>38</v>
      </c>
      <c r="C20" s="9">
        <v>10</v>
      </c>
      <c r="D20" s="9">
        <v>6</v>
      </c>
      <c r="E20" s="4">
        <v>-3</v>
      </c>
      <c r="F20" s="4">
        <v>3</v>
      </c>
      <c r="G20" s="4">
        <v>-10</v>
      </c>
      <c r="H20" s="4">
        <v>-10</v>
      </c>
      <c r="I20" s="4">
        <v>-11</v>
      </c>
      <c r="J20" s="4">
        <v>7</v>
      </c>
      <c r="K20" s="4">
        <v>-5</v>
      </c>
      <c r="L20" s="4">
        <v>7</v>
      </c>
      <c r="M20" s="5">
        <f t="shared" si="0"/>
        <v>5</v>
      </c>
      <c r="N20" s="6">
        <f t="shared" si="1"/>
        <v>-6</v>
      </c>
      <c r="O20" s="6"/>
      <c r="P20" s="6"/>
      <c r="Q20" s="7">
        <v>18</v>
      </c>
      <c r="R20" s="4">
        <v>0.25</v>
      </c>
      <c r="S20" s="4">
        <v>1</v>
      </c>
      <c r="T20" s="11">
        <f t="shared" si="2"/>
        <v>2.5</v>
      </c>
    </row>
    <row r="21" spans="1:20" x14ac:dyDescent="0.25">
      <c r="A21" s="9">
        <v>18</v>
      </c>
      <c r="B21" s="10" t="s">
        <v>39</v>
      </c>
      <c r="C21" s="9">
        <v>3</v>
      </c>
      <c r="D21" s="9">
        <v>7</v>
      </c>
      <c r="E21" s="4">
        <v>-2</v>
      </c>
      <c r="F21" s="4">
        <v>-10</v>
      </c>
      <c r="G21" s="4">
        <v>7</v>
      </c>
      <c r="H21" s="4">
        <v>-12</v>
      </c>
      <c r="I21" s="4">
        <v>-12</v>
      </c>
      <c r="J21" s="4">
        <v>3</v>
      </c>
      <c r="K21" s="4">
        <v>1</v>
      </c>
      <c r="L21" s="4">
        <v>-4</v>
      </c>
      <c r="M21" s="5">
        <f t="shared" si="0"/>
        <v>5</v>
      </c>
      <c r="N21" s="6">
        <f t="shared" si="1"/>
        <v>-19</v>
      </c>
      <c r="O21" s="6"/>
      <c r="P21" s="6"/>
      <c r="Q21" s="7">
        <v>19</v>
      </c>
      <c r="R21" s="4">
        <v>0.13</v>
      </c>
      <c r="S21" s="4">
        <v>0.8</v>
      </c>
      <c r="T21" s="11">
        <f t="shared" si="2"/>
        <v>2.1799999999999997</v>
      </c>
    </row>
    <row r="22" spans="1:20" x14ac:dyDescent="0.25">
      <c r="A22" s="9">
        <v>21</v>
      </c>
      <c r="B22" s="10" t="s">
        <v>40</v>
      </c>
      <c r="C22" s="9">
        <v>7</v>
      </c>
      <c r="D22" s="9">
        <v>-6</v>
      </c>
      <c r="E22" s="4">
        <v>3</v>
      </c>
      <c r="F22" s="4">
        <v>-3</v>
      </c>
      <c r="G22" s="4">
        <v>10</v>
      </c>
      <c r="H22" s="4">
        <v>-1</v>
      </c>
      <c r="I22" s="4">
        <v>1</v>
      </c>
      <c r="J22" s="4">
        <v>-7</v>
      </c>
      <c r="K22" s="4">
        <v>-5</v>
      </c>
      <c r="L22" s="4">
        <v>-3</v>
      </c>
      <c r="M22" s="5">
        <f t="shared" si="0"/>
        <v>4</v>
      </c>
      <c r="N22" s="6">
        <f t="shared" si="1"/>
        <v>-4</v>
      </c>
      <c r="O22" s="6"/>
      <c r="P22" s="6"/>
      <c r="Q22" s="7">
        <v>20</v>
      </c>
      <c r="R22" s="4">
        <v>0.13</v>
      </c>
      <c r="S22" s="4">
        <v>0.60000000000000098</v>
      </c>
      <c r="T22" s="11">
        <f t="shared" si="2"/>
        <v>1.7300000000000009</v>
      </c>
    </row>
    <row r="23" spans="1:20" x14ac:dyDescent="0.25">
      <c r="A23" s="9">
        <v>9</v>
      </c>
      <c r="B23" s="26" t="s">
        <v>41</v>
      </c>
      <c r="C23" s="9">
        <v>-7</v>
      </c>
      <c r="D23" s="9">
        <v>-6</v>
      </c>
      <c r="E23" s="4">
        <v>12</v>
      </c>
      <c r="F23" s="4">
        <v>1</v>
      </c>
      <c r="G23" s="4">
        <v>-9</v>
      </c>
      <c r="H23" s="4">
        <v>4</v>
      </c>
      <c r="I23" s="4">
        <v>11</v>
      </c>
      <c r="J23" s="4">
        <v>-7</v>
      </c>
      <c r="K23" s="4">
        <v>-1</v>
      </c>
      <c r="L23" s="4">
        <v>-4</v>
      </c>
      <c r="M23" s="5">
        <f t="shared" si="0"/>
        <v>4</v>
      </c>
      <c r="N23" s="6">
        <f t="shared" si="1"/>
        <v>-6</v>
      </c>
      <c r="O23" s="6"/>
      <c r="P23" s="6"/>
      <c r="Q23" s="7">
        <v>21</v>
      </c>
      <c r="R23" s="4">
        <v>0.13</v>
      </c>
      <c r="S23" s="4">
        <v>0.4</v>
      </c>
      <c r="T23" s="11">
        <f t="shared" si="2"/>
        <v>1.5299999999999998</v>
      </c>
    </row>
    <row r="24" spans="1:20" x14ac:dyDescent="0.25">
      <c r="A24" s="9">
        <v>23</v>
      </c>
      <c r="B24" s="9" t="s">
        <v>42</v>
      </c>
      <c r="C24" s="9">
        <v>-8</v>
      </c>
      <c r="D24" s="9">
        <v>-6</v>
      </c>
      <c r="E24" s="4">
        <v>-4</v>
      </c>
      <c r="F24" s="4">
        <v>1</v>
      </c>
      <c r="G24" s="4">
        <v>-7</v>
      </c>
      <c r="H24" s="4">
        <v>4</v>
      </c>
      <c r="I24" s="4">
        <v>-3</v>
      </c>
      <c r="J24" s="4">
        <v>7</v>
      </c>
      <c r="K24" s="4">
        <v>11</v>
      </c>
      <c r="L24" s="4">
        <v>-7</v>
      </c>
      <c r="M24" s="5">
        <f t="shared" si="0"/>
        <v>4</v>
      </c>
      <c r="N24" s="6">
        <f t="shared" si="1"/>
        <v>-12</v>
      </c>
      <c r="O24" s="6"/>
      <c r="P24" s="6"/>
      <c r="Q24" s="7">
        <v>22</v>
      </c>
      <c r="R24" s="4">
        <v>0.13</v>
      </c>
      <c r="S24" s="4">
        <v>0.2</v>
      </c>
      <c r="T24" s="11">
        <f t="shared" si="2"/>
        <v>1.3299999999999998</v>
      </c>
    </row>
    <row r="25" spans="1:20" x14ac:dyDescent="0.25">
      <c r="A25" s="9">
        <v>5</v>
      </c>
      <c r="B25" s="26" t="s">
        <v>43</v>
      </c>
      <c r="C25" s="9">
        <v>-5</v>
      </c>
      <c r="D25" s="9">
        <v>9</v>
      </c>
      <c r="E25" s="4">
        <v>-1</v>
      </c>
      <c r="F25" s="4">
        <v>2</v>
      </c>
      <c r="G25" s="4">
        <v>-13</v>
      </c>
      <c r="H25" s="4">
        <v>5</v>
      </c>
      <c r="I25" s="4">
        <v>-11</v>
      </c>
      <c r="J25" s="4">
        <v>4</v>
      </c>
      <c r="K25" s="4">
        <v>-5</v>
      </c>
      <c r="L25" s="4">
        <v>-7</v>
      </c>
      <c r="M25" s="5">
        <f t="shared" si="0"/>
        <v>4</v>
      </c>
      <c r="N25" s="6">
        <f t="shared" si="1"/>
        <v>-22</v>
      </c>
      <c r="O25" s="6"/>
      <c r="P25" s="6"/>
      <c r="Q25" s="7">
        <v>23</v>
      </c>
      <c r="R25" s="4">
        <v>0.13</v>
      </c>
      <c r="S25" s="4"/>
      <c r="T25" s="11">
        <f t="shared" ref="T25:T34" si="3">R25+M25/4</f>
        <v>1.1299999999999999</v>
      </c>
    </row>
    <row r="26" spans="1:20" x14ac:dyDescent="0.25">
      <c r="A26" s="9">
        <v>32</v>
      </c>
      <c r="B26" s="4" t="s">
        <v>44</v>
      </c>
      <c r="C26" s="4">
        <v>-5</v>
      </c>
      <c r="D26" s="4">
        <v>6</v>
      </c>
      <c r="E26" s="4">
        <v>1</v>
      </c>
      <c r="F26" s="4">
        <v>-1</v>
      </c>
      <c r="G26" s="4">
        <v>-11</v>
      </c>
      <c r="H26" s="4">
        <v>-4</v>
      </c>
      <c r="I26" s="4">
        <v>-11</v>
      </c>
      <c r="J26" s="4">
        <v>-7</v>
      </c>
      <c r="K26" s="4">
        <v>1</v>
      </c>
      <c r="L26" s="4">
        <v>2</v>
      </c>
      <c r="M26" s="5">
        <f t="shared" si="0"/>
        <v>4</v>
      </c>
      <c r="N26" s="6">
        <f t="shared" si="1"/>
        <v>-29</v>
      </c>
      <c r="O26" s="6"/>
      <c r="P26" s="6"/>
      <c r="Q26" s="7">
        <v>24</v>
      </c>
      <c r="R26" s="4">
        <v>0.13</v>
      </c>
      <c r="S26" s="4"/>
      <c r="T26" s="11">
        <f t="shared" si="3"/>
        <v>1.1299999999999999</v>
      </c>
    </row>
    <row r="27" spans="1:20" x14ac:dyDescent="0.25">
      <c r="A27" s="9">
        <v>29</v>
      </c>
      <c r="B27" s="10" t="s">
        <v>45</v>
      </c>
      <c r="C27" s="9">
        <v>-7</v>
      </c>
      <c r="D27" s="9">
        <v>10</v>
      </c>
      <c r="E27" s="4">
        <v>4</v>
      </c>
      <c r="F27" s="4">
        <v>1</v>
      </c>
      <c r="G27" s="4"/>
      <c r="H27" s="4"/>
      <c r="I27" s="4"/>
      <c r="J27" s="4"/>
      <c r="K27" s="4"/>
      <c r="L27" s="4"/>
      <c r="M27" s="5">
        <f t="shared" si="0"/>
        <v>3</v>
      </c>
      <c r="N27" s="6">
        <f t="shared" si="1"/>
        <v>8</v>
      </c>
      <c r="O27" s="6"/>
      <c r="P27" s="6"/>
      <c r="Q27" s="7">
        <v>25</v>
      </c>
      <c r="R27" s="4">
        <v>0.13</v>
      </c>
      <c r="S27" s="4"/>
      <c r="T27" s="11">
        <f t="shared" si="3"/>
        <v>0.88</v>
      </c>
    </row>
    <row r="28" spans="1:20" x14ac:dyDescent="0.25">
      <c r="A28" s="9">
        <v>24</v>
      </c>
      <c r="B28" s="9" t="s">
        <v>46</v>
      </c>
      <c r="C28" s="9">
        <v>5</v>
      </c>
      <c r="D28" s="9">
        <v>6</v>
      </c>
      <c r="E28" s="4">
        <v>-1</v>
      </c>
      <c r="F28" s="4">
        <v>-1</v>
      </c>
      <c r="G28" s="4">
        <v>-10</v>
      </c>
      <c r="H28" s="4">
        <v>12</v>
      </c>
      <c r="I28" s="4">
        <v>-1</v>
      </c>
      <c r="J28" s="4">
        <v>-8</v>
      </c>
      <c r="K28" s="4">
        <v>-11</v>
      </c>
      <c r="L28" s="4">
        <v>-4</v>
      </c>
      <c r="M28" s="5">
        <f t="shared" si="0"/>
        <v>3</v>
      </c>
      <c r="N28" s="6">
        <f t="shared" si="1"/>
        <v>-13</v>
      </c>
      <c r="O28" s="6"/>
      <c r="P28" s="6"/>
      <c r="Q28" s="7">
        <v>26</v>
      </c>
      <c r="R28" s="4">
        <v>0.13</v>
      </c>
      <c r="S28" s="4"/>
      <c r="T28" s="11">
        <f t="shared" si="3"/>
        <v>0.88</v>
      </c>
    </row>
    <row r="29" spans="1:20" x14ac:dyDescent="0.25">
      <c r="A29" s="9">
        <v>8</v>
      </c>
      <c r="B29" s="26" t="s">
        <v>47</v>
      </c>
      <c r="C29" s="9">
        <v>-5</v>
      </c>
      <c r="D29" s="9">
        <v>-7</v>
      </c>
      <c r="E29" s="4">
        <v>-2</v>
      </c>
      <c r="F29" s="4">
        <v>3</v>
      </c>
      <c r="G29" s="4">
        <v>-7</v>
      </c>
      <c r="H29" s="4">
        <v>-10</v>
      </c>
      <c r="I29" s="4">
        <v>11</v>
      </c>
      <c r="J29" s="4">
        <v>8</v>
      </c>
      <c r="K29" s="4">
        <v>-6</v>
      </c>
      <c r="L29" s="4">
        <v>-7</v>
      </c>
      <c r="M29" s="5">
        <f t="shared" si="0"/>
        <v>3</v>
      </c>
      <c r="N29" s="6">
        <f t="shared" si="1"/>
        <v>-22</v>
      </c>
      <c r="O29" s="6"/>
      <c r="P29" s="6"/>
      <c r="Q29" s="7">
        <v>27</v>
      </c>
      <c r="R29" s="4">
        <v>0.13</v>
      </c>
      <c r="S29" s="4"/>
      <c r="T29" s="11">
        <f t="shared" si="3"/>
        <v>0.88</v>
      </c>
    </row>
    <row r="30" spans="1:20" x14ac:dyDescent="0.25">
      <c r="A30" s="9">
        <v>13</v>
      </c>
      <c r="B30" s="26" t="s">
        <v>48</v>
      </c>
      <c r="C30" s="9">
        <v>-3</v>
      </c>
      <c r="D30" s="9">
        <v>10</v>
      </c>
      <c r="E30" s="4">
        <v>-3</v>
      </c>
      <c r="F30" s="4">
        <v>-3</v>
      </c>
      <c r="G30" s="4">
        <v>-13</v>
      </c>
      <c r="H30" s="4">
        <v>1</v>
      </c>
      <c r="I30" s="4">
        <v>-1</v>
      </c>
      <c r="J30" s="4">
        <v>-3</v>
      </c>
      <c r="K30" s="4">
        <v>-1</v>
      </c>
      <c r="L30" s="4">
        <v>-5</v>
      </c>
      <c r="M30" s="5">
        <f t="shared" si="0"/>
        <v>2</v>
      </c>
      <c r="N30" s="6">
        <f t="shared" si="1"/>
        <v>-21</v>
      </c>
      <c r="O30" s="6"/>
      <c r="P30" s="6"/>
      <c r="Q30" s="7">
        <v>28</v>
      </c>
      <c r="R30" s="4">
        <v>0.13</v>
      </c>
      <c r="S30" s="4"/>
      <c r="T30" s="11">
        <f t="shared" si="3"/>
        <v>0.63</v>
      </c>
    </row>
    <row r="31" spans="1:20" x14ac:dyDescent="0.25">
      <c r="A31" s="9">
        <v>15</v>
      </c>
      <c r="B31" s="9" t="s">
        <v>49</v>
      </c>
      <c r="C31" s="9">
        <v>7</v>
      </c>
      <c r="D31" s="9">
        <v>-7</v>
      </c>
      <c r="E31" s="4">
        <v>-1</v>
      </c>
      <c r="F31" s="4">
        <v>-1</v>
      </c>
      <c r="G31" s="4">
        <v>-9</v>
      </c>
      <c r="H31" s="4">
        <v>-4</v>
      </c>
      <c r="I31" s="4">
        <v>-11</v>
      </c>
      <c r="J31" s="4">
        <v>-4</v>
      </c>
      <c r="K31" s="4">
        <v>-1</v>
      </c>
      <c r="L31" s="4">
        <v>3</v>
      </c>
      <c r="M31" s="5">
        <f t="shared" si="0"/>
        <v>2</v>
      </c>
      <c r="N31" s="6">
        <f t="shared" si="1"/>
        <v>-28</v>
      </c>
      <c r="O31" s="6"/>
      <c r="P31" s="6"/>
      <c r="Q31" s="7">
        <v>29</v>
      </c>
      <c r="R31" s="4">
        <v>0.13</v>
      </c>
      <c r="S31" s="4"/>
      <c r="T31" s="11">
        <f t="shared" si="3"/>
        <v>0.63</v>
      </c>
    </row>
    <row r="32" spans="1:20" x14ac:dyDescent="0.25">
      <c r="A32" s="9">
        <v>31</v>
      </c>
      <c r="B32" s="9" t="s">
        <v>50</v>
      </c>
      <c r="C32" s="9">
        <v>5</v>
      </c>
      <c r="D32" s="9">
        <v>-9</v>
      </c>
      <c r="E32" s="4">
        <v>-12</v>
      </c>
      <c r="F32" s="4">
        <v>-3</v>
      </c>
      <c r="G32" s="4">
        <v>-9</v>
      </c>
      <c r="H32" s="4">
        <v>-5</v>
      </c>
      <c r="I32" s="4">
        <v>-11</v>
      </c>
      <c r="J32" s="4">
        <v>7</v>
      </c>
      <c r="K32" s="4">
        <v>-11</v>
      </c>
      <c r="L32" s="4">
        <v>-4</v>
      </c>
      <c r="M32" s="5">
        <f t="shared" si="0"/>
        <v>2</v>
      </c>
      <c r="N32" s="6">
        <f t="shared" si="1"/>
        <v>-52</v>
      </c>
      <c r="O32" s="6"/>
      <c r="P32" s="6"/>
      <c r="Q32" s="7">
        <v>30</v>
      </c>
      <c r="R32" s="4">
        <v>0.13</v>
      </c>
      <c r="S32" s="4"/>
      <c r="T32" s="11">
        <f t="shared" si="3"/>
        <v>0.63</v>
      </c>
    </row>
    <row r="33" spans="1:20" x14ac:dyDescent="0.25">
      <c r="A33" s="9">
        <v>30</v>
      </c>
      <c r="B33" s="9" t="s">
        <v>51</v>
      </c>
      <c r="C33" s="9">
        <v>-8</v>
      </c>
      <c r="D33" s="9">
        <v>-6</v>
      </c>
      <c r="E33" s="4">
        <v>12</v>
      </c>
      <c r="F33" s="4">
        <v>-1</v>
      </c>
      <c r="G33" s="4">
        <v>-11</v>
      </c>
      <c r="H33" s="4"/>
      <c r="I33" s="4"/>
      <c r="J33" s="4"/>
      <c r="K33" s="4"/>
      <c r="L33" s="4"/>
      <c r="M33" s="5">
        <f t="shared" si="0"/>
        <v>1</v>
      </c>
      <c r="N33" s="6">
        <f t="shared" si="1"/>
        <v>-14</v>
      </c>
      <c r="O33" s="6"/>
      <c r="P33" s="6"/>
      <c r="Q33" s="7">
        <v>31</v>
      </c>
      <c r="R33" s="4">
        <v>0.13</v>
      </c>
      <c r="S33" s="4"/>
      <c r="T33" s="11">
        <f t="shared" si="3"/>
        <v>0.38</v>
      </c>
    </row>
    <row r="34" spans="1:20" x14ac:dyDescent="0.25">
      <c r="A34" s="9">
        <v>19</v>
      </c>
      <c r="B34" s="26" t="s">
        <v>52</v>
      </c>
      <c r="C34" s="9">
        <v>-5</v>
      </c>
      <c r="D34" s="9">
        <v>-6</v>
      </c>
      <c r="E34" s="4">
        <v>-1</v>
      </c>
      <c r="F34" s="4">
        <v>-1</v>
      </c>
      <c r="G34" s="4">
        <v>-13</v>
      </c>
      <c r="H34" s="4">
        <v>-12</v>
      </c>
      <c r="I34" s="4">
        <v>-1</v>
      </c>
      <c r="J34" s="4">
        <v>-3</v>
      </c>
      <c r="K34" s="4">
        <v>5</v>
      </c>
      <c r="L34" s="4">
        <v>-4</v>
      </c>
      <c r="M34" s="5">
        <f t="shared" si="0"/>
        <v>1</v>
      </c>
      <c r="N34" s="6">
        <f t="shared" si="1"/>
        <v>-41</v>
      </c>
      <c r="O34" s="6"/>
      <c r="P34" s="6"/>
      <c r="Q34" s="7">
        <v>32</v>
      </c>
      <c r="R34" s="4">
        <v>0.13</v>
      </c>
      <c r="S34" s="4"/>
      <c r="T34" s="11">
        <f t="shared" si="3"/>
        <v>0.38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dcterms:created xsi:type="dcterms:W3CDTF">2022-06-21T18:00:59Z</dcterms:created>
  <dcterms:modified xsi:type="dcterms:W3CDTF">2022-06-21T18:01:38Z</dcterms:modified>
</cp:coreProperties>
</file>